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5" firstSheet="12" activeTab="24"/>
  </bookViews>
  <sheets>
    <sheet name="Заречн. 31" sheetId="1" r:id="rId1"/>
    <sheet name="Список квар. 31" sheetId="2" r:id="rId2"/>
    <sheet name="Проф. 7" sheetId="3" r:id="rId3"/>
    <sheet name="Талл. 7к.1" sheetId="4" r:id="rId4"/>
    <sheet name="Тал. 7" sheetId="5" r:id="rId5"/>
    <sheet name="М.Г. 28" sheetId="6" r:id="rId6"/>
    <sheet name="Коммун. 5" sheetId="7" r:id="rId7"/>
    <sheet name="Проф. 5а" sheetId="8" r:id="rId8"/>
    <sheet name="Шир 187к2" sheetId="9" r:id="rId9"/>
    <sheet name="Стахан. 6" sheetId="10" r:id="rId10"/>
    <sheet name="Шир. 187 к3" sheetId="11" r:id="rId11"/>
    <sheet name="Энергост 10" sheetId="12" r:id="rId12"/>
    <sheet name="Профс. 17" sheetId="13" r:id="rId13"/>
    <sheet name="Север. 6" sheetId="14" r:id="rId14"/>
    <sheet name="Северн. 2" sheetId="15" r:id="rId15"/>
    <sheet name="Профс.11" sheetId="16" r:id="rId16"/>
    <sheet name="Муравл. 5" sheetId="17" r:id="rId17"/>
    <sheet name="Мур 7" sheetId="18" r:id="rId18"/>
    <sheet name="Заречн.6" sheetId="19" r:id="rId19"/>
    <sheet name="Зареч. 12" sheetId="20" r:id="rId20"/>
    <sheet name="Солн 5" sheetId="21" r:id="rId21"/>
    <sheet name="Монтажн. 13" sheetId="22" r:id="rId22"/>
    <sheet name="Солнеч. 26" sheetId="23" r:id="rId23"/>
    <sheet name="Солнечный 27" sheetId="24" r:id="rId24"/>
    <sheet name="Таблица" sheetId="25" r:id="rId25"/>
    <sheet name="Сол 22" sheetId="26" r:id="rId26"/>
  </sheets>
  <definedNames/>
  <calcPr fullCalcOnLoad="1"/>
</workbook>
</file>

<file path=xl/sharedStrings.xml><?xml version="1.0" encoding="utf-8"?>
<sst xmlns="http://schemas.openxmlformats.org/spreadsheetml/2006/main" count="1304" uniqueCount="424">
  <si>
    <t>№ п/п</t>
  </si>
  <si>
    <t>Вид работ</t>
  </si>
  <si>
    <t>Дата</t>
  </si>
  <si>
    <t>Сумма (тыс. руб.)</t>
  </si>
  <si>
    <t>март</t>
  </si>
  <si>
    <t>пр Заречный 31</t>
  </si>
  <si>
    <t>собственными силами</t>
  </si>
  <si>
    <t>сторонними организациями</t>
  </si>
  <si>
    <t>итого</t>
  </si>
  <si>
    <t>Список квартир, в которых проведён</t>
  </si>
  <si>
    <t>ремонт швов.</t>
  </si>
  <si>
    <t>проезд Заречный 31</t>
  </si>
  <si>
    <t>Год</t>
  </si>
  <si>
    <t>№ квартир</t>
  </si>
  <si>
    <t>2011год</t>
  </si>
  <si>
    <t>8 квартир</t>
  </si>
  <si>
    <t>№п/п</t>
  </si>
  <si>
    <t>31 квартира</t>
  </si>
  <si>
    <t>февраль</t>
  </si>
  <si>
    <t>ГВС</t>
  </si>
  <si>
    <t>Ремонт кровли</t>
  </si>
  <si>
    <t>М.Горького 28</t>
  </si>
  <si>
    <t>пр Солнечный 22</t>
  </si>
  <si>
    <t>Таллинская 7</t>
  </si>
  <si>
    <t>Профсоюзная 7</t>
  </si>
  <si>
    <t>Профсоюзная 5а</t>
  </si>
  <si>
    <t>Энергостроителей 10/1</t>
  </si>
  <si>
    <t>Широтная 187 к.2</t>
  </si>
  <si>
    <t>Стахановцев 6</t>
  </si>
  <si>
    <t>Северная 2</t>
  </si>
  <si>
    <t>канализация</t>
  </si>
  <si>
    <t>Северная 6</t>
  </si>
  <si>
    <t>январь</t>
  </si>
  <si>
    <t>Профсоюзная 17</t>
  </si>
  <si>
    <t>Профсоюзная 11</t>
  </si>
  <si>
    <t>Широтная 187 к3</t>
  </si>
  <si>
    <t>Муравленко</t>
  </si>
  <si>
    <t>Муравленко 7</t>
  </si>
  <si>
    <t>Муравленко 5</t>
  </si>
  <si>
    <t>Выполнение по текущему ремонту за 2013год</t>
  </si>
  <si>
    <t>установка хомута</t>
  </si>
  <si>
    <t>смена кранов шаров.</t>
  </si>
  <si>
    <t>смена труб</t>
  </si>
  <si>
    <t>пр. Заречный 6</t>
  </si>
  <si>
    <t>Солнечный 5</t>
  </si>
  <si>
    <t>Монтажников 13</t>
  </si>
  <si>
    <t>ремонт ХВС (кв. 87)</t>
  </si>
  <si>
    <t>Ремонт ГВС</t>
  </si>
  <si>
    <t>Ремонт ГВС (251-255)</t>
  </si>
  <si>
    <t>Ремонт ГВС (кв.27)</t>
  </si>
  <si>
    <t>Насосная ХВС</t>
  </si>
  <si>
    <t>Ремонт отопления</t>
  </si>
  <si>
    <t>ГВС (техподвал)</t>
  </si>
  <si>
    <t>тезподвал ремонт ХВС</t>
  </si>
  <si>
    <t>кв. 126 замена отсек. Крана</t>
  </si>
  <si>
    <t>ремонт т/обменника</t>
  </si>
  <si>
    <t>техподвал система ГВС</t>
  </si>
  <si>
    <t>т/подвал ГВС</t>
  </si>
  <si>
    <t>Ремонт ГВС кв. 311</t>
  </si>
  <si>
    <t xml:space="preserve">февраль </t>
  </si>
  <si>
    <t>кв. 409 ГВС</t>
  </si>
  <si>
    <t>4-ый подъезд отопление</t>
  </si>
  <si>
    <t>т/этаж ГВС</t>
  </si>
  <si>
    <t>ГВС  (кв. 23)</t>
  </si>
  <si>
    <t>Солнечный 26</t>
  </si>
  <si>
    <t>кв. 59 ГВС</t>
  </si>
  <si>
    <t>кв. 115 ХВС</t>
  </si>
  <si>
    <t>эл. работы</t>
  </si>
  <si>
    <t>т/подвал водомер</t>
  </si>
  <si>
    <t>т/подвал (ремонт ГВС)</t>
  </si>
  <si>
    <t>т/этаж</t>
  </si>
  <si>
    <t>4536,44</t>
  </si>
  <si>
    <t>ремонт автоматики</t>
  </si>
  <si>
    <t>ремонт водосточных труб</t>
  </si>
  <si>
    <t>уборка снега с крыши</t>
  </si>
  <si>
    <t>установка водосчётчика</t>
  </si>
  <si>
    <t>ремонт ГВС (кв. 172-техэт.)</t>
  </si>
  <si>
    <t>отопление (кв.36)</t>
  </si>
  <si>
    <t xml:space="preserve"> кв. 23</t>
  </si>
  <si>
    <t>установка п/ящиков</t>
  </si>
  <si>
    <t>общестроительные работы</t>
  </si>
  <si>
    <t>устройство перегородок</t>
  </si>
  <si>
    <t>смена электросчётчиков</t>
  </si>
  <si>
    <t>кв. 28</t>
  </si>
  <si>
    <t>кв.95 ХВС</t>
  </si>
  <si>
    <t>апрель</t>
  </si>
  <si>
    <t>ограждения газонов</t>
  </si>
  <si>
    <t>ремонт узла ГВС</t>
  </si>
  <si>
    <t>кв. 184</t>
  </si>
  <si>
    <t>нежилое помещение</t>
  </si>
  <si>
    <t>подъездное отопление</t>
  </si>
  <si>
    <t xml:space="preserve"> ремонт ГВС (кв376-380)</t>
  </si>
  <si>
    <t xml:space="preserve"> </t>
  </si>
  <si>
    <t>смена арматуры</t>
  </si>
  <si>
    <t>кв.91</t>
  </si>
  <si>
    <t>кв.12</t>
  </si>
  <si>
    <t>техподвал 2-ой под.</t>
  </si>
  <si>
    <t>кв.64-68 канализация</t>
  </si>
  <si>
    <t>2-ой под. мусорокамера</t>
  </si>
  <si>
    <t>техподвал</t>
  </si>
  <si>
    <t>техэтаж</t>
  </si>
  <si>
    <t>май</t>
  </si>
  <si>
    <t>Ремонт пола в подъездах</t>
  </si>
  <si>
    <t>ремонт подъезда (доп. работы)</t>
  </si>
  <si>
    <t>Таллинская 7 к. 1</t>
  </si>
  <si>
    <t>Коммунаров 5</t>
  </si>
  <si>
    <t>ремонт  ГВС(под 3,4,5,6,8)</t>
  </si>
  <si>
    <t>ремонтные работы ГВС(т/этаж)</t>
  </si>
  <si>
    <t>Техподвал ремонт отопления</t>
  </si>
  <si>
    <t>пр. Заречный 12</t>
  </si>
  <si>
    <t>июнь</t>
  </si>
  <si>
    <t>Смена дверных блоков</t>
  </si>
  <si>
    <t>июль</t>
  </si>
  <si>
    <t>Ремонт крылец</t>
  </si>
  <si>
    <t>Ремонт входных групп</t>
  </si>
  <si>
    <t>электроработы</t>
  </si>
  <si>
    <t>ремонт подъездов</t>
  </si>
  <si>
    <t xml:space="preserve">июнь </t>
  </si>
  <si>
    <t>Ремонт подъездов</t>
  </si>
  <si>
    <t>кв. 140</t>
  </si>
  <si>
    <t>кв.51</t>
  </si>
  <si>
    <t>Ремонт ГВС техподвал</t>
  </si>
  <si>
    <t>ремонт ливнёвой канализ.</t>
  </si>
  <si>
    <t>смена насоса</t>
  </si>
  <si>
    <t>ремонт канализ.</t>
  </si>
  <si>
    <t>ремонт водоподогревателя</t>
  </si>
  <si>
    <t>ремонт ГВС (248-252)</t>
  </si>
  <si>
    <t>ремонт стояки ХГВС (кв. 106)</t>
  </si>
  <si>
    <t>ремонт системы отопления т/узл</t>
  </si>
  <si>
    <t>ремонт системы отопления</t>
  </si>
  <si>
    <t>ремонт водоподогр.</t>
  </si>
  <si>
    <t>ремонт ВДП</t>
  </si>
  <si>
    <t>ГВС (замена насоса)</t>
  </si>
  <si>
    <t>ООО</t>
  </si>
  <si>
    <t>Департамент</t>
  </si>
  <si>
    <t>фотографии</t>
  </si>
  <si>
    <t>Тюменьремстрой</t>
  </si>
  <si>
    <t>реконструкция</t>
  </si>
  <si>
    <t>Форвард</t>
  </si>
  <si>
    <t>Фортуна</t>
  </si>
  <si>
    <t>Ремонт пож. Сигнал.</t>
  </si>
  <si>
    <t>Широтная 187 к. 3</t>
  </si>
  <si>
    <t>пр Солнечный 27</t>
  </si>
  <si>
    <t>Элтон</t>
  </si>
  <si>
    <t>Тюмень</t>
  </si>
  <si>
    <t>Монаж электросетей</t>
  </si>
  <si>
    <t>"ЦМС"</t>
  </si>
  <si>
    <t>ремонт антенн</t>
  </si>
  <si>
    <t>Ремонт пожарной сигнализации</t>
  </si>
  <si>
    <t>оформление подъездов</t>
  </si>
  <si>
    <t>Строймастер 777</t>
  </si>
  <si>
    <t>Выполнение ПСД</t>
  </si>
  <si>
    <t>Энергостроителей 10 к.1</t>
  </si>
  <si>
    <t>Строймастер777</t>
  </si>
  <si>
    <t>ИП Свинухова</t>
  </si>
  <si>
    <t>Замена доводчика</t>
  </si>
  <si>
    <t>ССК</t>
  </si>
  <si>
    <t>Составление ПСД</t>
  </si>
  <si>
    <t>ООО Мегаполис</t>
  </si>
  <si>
    <t>Паспорт фасадов и устройство вх. групп</t>
  </si>
  <si>
    <t>Смена счётчиков .</t>
  </si>
  <si>
    <t>смена счётчиков</t>
  </si>
  <si>
    <t>август</t>
  </si>
  <si>
    <t>сентябрь</t>
  </si>
  <si>
    <t>Ремонт (замена)т/провода ГВС</t>
  </si>
  <si>
    <t>октябрь</t>
  </si>
  <si>
    <t>Подъезд № 9 техэтаж</t>
  </si>
  <si>
    <t>Август</t>
  </si>
  <si>
    <t>Ремонт ГВС (техэтаж)</t>
  </si>
  <si>
    <t>Ремонт ХВС</t>
  </si>
  <si>
    <t>Ремонт ГВС в техподвале</t>
  </si>
  <si>
    <t>Ремонт стояки ХГВС (кв. 62)</t>
  </si>
  <si>
    <t>Ремонт водоснабжения (кв.130)</t>
  </si>
  <si>
    <t>Монтаж цирк. т/пр ГВС (2под. т/эт</t>
  </si>
  <si>
    <t>Монтаж таймера</t>
  </si>
  <si>
    <t>ливнёвка</t>
  </si>
  <si>
    <t>кв. 248-252</t>
  </si>
  <si>
    <t>монтаж датчика</t>
  </si>
  <si>
    <t>отопление под. №1-5</t>
  </si>
  <si>
    <t>ноябрь</t>
  </si>
  <si>
    <t>декабрь</t>
  </si>
  <si>
    <t>Ремонт ГВС (кв. 294)</t>
  </si>
  <si>
    <t xml:space="preserve">тезподвал </t>
  </si>
  <si>
    <t>помещение № 1 (бойлерная)</t>
  </si>
  <si>
    <t>кв. № 2</t>
  </si>
  <si>
    <t>монтаж ограждений</t>
  </si>
  <si>
    <t>Ремонт ГВС(7под.цоколь)</t>
  </si>
  <si>
    <t>ремонт ГВС (7под)</t>
  </si>
  <si>
    <t>ООО Зодчий</t>
  </si>
  <si>
    <t>котельная 2</t>
  </si>
  <si>
    <t>46429,01</t>
  </si>
  <si>
    <t>котельная 1</t>
  </si>
  <si>
    <t>ГВС (техподполье)</t>
  </si>
  <si>
    <t>Воздушник ГВС кв.30</t>
  </si>
  <si>
    <t>Подъезд №1</t>
  </si>
  <si>
    <t>Ремонт ГВС (техподвал)</t>
  </si>
  <si>
    <t>Ремонт выхода ГВС в бойлер.</t>
  </si>
  <si>
    <t>Стояк ГВС кв. 46</t>
  </si>
  <si>
    <t>Ремонт отопления (техподвал)</t>
  </si>
  <si>
    <t>Ремонт ГВС (Техподвал)</t>
  </si>
  <si>
    <t>ливнёвая канализация</t>
  </si>
  <si>
    <t>кв 65-69</t>
  </si>
  <si>
    <t>квартира 17</t>
  </si>
  <si>
    <t>ремонт швов</t>
  </si>
  <si>
    <t>ремонт канализации( техподвал1п)1666,69</t>
  </si>
  <si>
    <t>Техэтаж ГВС</t>
  </si>
  <si>
    <t>Ремонт стояка ГВС (кв. 218 техподвал</t>
  </si>
  <si>
    <t>Ремонт ГВС (техподвал 4,6,7,под.)</t>
  </si>
  <si>
    <t>Ремонт ГВС кв. 121</t>
  </si>
  <si>
    <t>Ремонт  кв. 5</t>
  </si>
  <si>
    <t>Ремонт канализации</t>
  </si>
  <si>
    <t>Ремонт канализации кв. 9</t>
  </si>
  <si>
    <t>Ремонт отопления (под. №5)</t>
  </si>
  <si>
    <t>кв. №102-106</t>
  </si>
  <si>
    <t>Ремонт канализ.(кв. №5,9,13,17)</t>
  </si>
  <si>
    <t>Вывод ГВС для технички</t>
  </si>
  <si>
    <t>Техэтаж</t>
  </si>
  <si>
    <t>Ремонт ГВС (техэтаж по стояку кв41)</t>
  </si>
  <si>
    <t>Бойлерная (отопление)</t>
  </si>
  <si>
    <t>установка водосчётчика кв.19</t>
  </si>
  <si>
    <t>Смена калачей</t>
  </si>
  <si>
    <t>Отопление (техподвал)</t>
  </si>
  <si>
    <t>Монтаж водосточной системы</t>
  </si>
  <si>
    <t>Электроработы</t>
  </si>
  <si>
    <t>Ремонт стояка (под №7)</t>
  </si>
  <si>
    <t>Ремонт системы отопления</t>
  </si>
  <si>
    <t>Устранение шума (цоколь7 под.)</t>
  </si>
  <si>
    <t>Ремонт ГВС (циркуль 1-8под)</t>
  </si>
  <si>
    <t>Котельные</t>
  </si>
  <si>
    <t>Котельная №1</t>
  </si>
  <si>
    <t>Ремонт ХГВС (кв.158,170,182)</t>
  </si>
  <si>
    <t>Ремонт ГВС (кв. 85-90)</t>
  </si>
  <si>
    <t>Ремонт ГВС (Техэтаж по стояку кв. 37)</t>
  </si>
  <si>
    <t>Ремонт ГВС (кв. 1-5)</t>
  </si>
  <si>
    <t>Ремонт ГВС по ст. кв.50)</t>
  </si>
  <si>
    <t>Ремонт ГВС (кв.85-90)</t>
  </si>
  <si>
    <t>Отопление (подвал)</t>
  </si>
  <si>
    <t>Ремонт канализации(кв.51)</t>
  </si>
  <si>
    <t>Ремонт ГВС ( техподвале)</t>
  </si>
  <si>
    <t>Ремонт освещения т/этажа</t>
  </si>
  <si>
    <t>Собрано</t>
  </si>
  <si>
    <t>Снятие водомеров</t>
  </si>
  <si>
    <t>Доминант</t>
  </si>
  <si>
    <t>Изготовление пункта приема</t>
  </si>
  <si>
    <t>ртутных ламп</t>
  </si>
  <si>
    <t>Аделаида</t>
  </si>
  <si>
    <t>Основной договор</t>
  </si>
  <si>
    <t>электрика</t>
  </si>
  <si>
    <t>Общестроительные работы</t>
  </si>
  <si>
    <t>насосы</t>
  </si>
  <si>
    <t>изоляция т/проводов</t>
  </si>
  <si>
    <t>Электрика</t>
  </si>
  <si>
    <t>Техподвал</t>
  </si>
  <si>
    <t>сантехнические работы</t>
  </si>
  <si>
    <t>Сантехнические работы</t>
  </si>
  <si>
    <t>смена стёкол</t>
  </si>
  <si>
    <t>техэтаж (под. 4,5,6,7)</t>
  </si>
  <si>
    <t xml:space="preserve">сантехнические работы </t>
  </si>
  <si>
    <t>Ремонт канализации кв. 19</t>
  </si>
  <si>
    <t>заделка штроб</t>
  </si>
  <si>
    <t>ремонт лежака отопления</t>
  </si>
  <si>
    <t>теплоотраж. Экраны</t>
  </si>
  <si>
    <t>элеватор</t>
  </si>
  <si>
    <t>циркуль ГВС (техэтаж)</t>
  </si>
  <si>
    <t xml:space="preserve">ноябрь </t>
  </si>
  <si>
    <t>смена пружин</t>
  </si>
  <si>
    <t>т/этаж (под.9)</t>
  </si>
  <si>
    <t>утепление стены кв.111</t>
  </si>
  <si>
    <t>котельная №2</t>
  </si>
  <si>
    <t>Котельная</t>
  </si>
  <si>
    <t xml:space="preserve">Смена пластин </t>
  </si>
  <si>
    <t>ремонт отопления в бойлерной</t>
  </si>
  <si>
    <t>строительные работы</t>
  </si>
  <si>
    <t>сентярь</t>
  </si>
  <si>
    <t>ООО Доминант</t>
  </si>
  <si>
    <t>Изготовление пункта приёма ртутных ламп</t>
  </si>
  <si>
    <t>ООО Аделаида</t>
  </si>
  <si>
    <t>установка ёлки</t>
  </si>
  <si>
    <t>Всего выполнено по дому</t>
  </si>
  <si>
    <t>Зам главного инженера</t>
  </si>
  <si>
    <t>Нуралиева Е.Е.</t>
  </si>
  <si>
    <t>Установка дверных блоков</t>
  </si>
  <si>
    <t>Установка приборов учёта воды</t>
  </si>
  <si>
    <t>Отчёт по текущему ремонту за 2013год</t>
  </si>
  <si>
    <t>Конструктивы</t>
  </si>
  <si>
    <t>ХВС и канализация</t>
  </si>
  <si>
    <t>ГВС и отопление</t>
  </si>
  <si>
    <t>Электроснабжение</t>
  </si>
  <si>
    <t>Электромонтажные работы</t>
  </si>
  <si>
    <t>Ремонт подъезды 1,2,3,4,5</t>
  </si>
  <si>
    <t>Смена зап.арматуры(кв. 53,126)</t>
  </si>
  <si>
    <t>ГВСи отопление</t>
  </si>
  <si>
    <t>Отчёт по текущему ремонту за 2013од</t>
  </si>
  <si>
    <t>ГВС  и отопление</t>
  </si>
  <si>
    <t>ГВС и отопления</t>
  </si>
  <si>
    <t>ХВС иканализация</t>
  </si>
  <si>
    <t>Улица</t>
  </si>
  <si>
    <t>Дом</t>
  </si>
  <si>
    <t>Литер</t>
  </si>
  <si>
    <t>Корпус</t>
  </si>
  <si>
    <t>крыльца</t>
  </si>
  <si>
    <t>дворовая</t>
  </si>
  <si>
    <t>асфальт</t>
  </si>
  <si>
    <t>зел. Насажд.</t>
  </si>
  <si>
    <t>уличная</t>
  </si>
  <si>
    <t>Качественная характеристика</t>
  </si>
  <si>
    <t>подъезды</t>
  </si>
  <si>
    <t>этажи</t>
  </si>
  <si>
    <t>м/пров.</t>
  </si>
  <si>
    <t>лифт</t>
  </si>
  <si>
    <t>Предоставляемые услуги</t>
  </si>
  <si>
    <t>уборщицы</t>
  </si>
  <si>
    <t>дератизация</t>
  </si>
  <si>
    <t>дворник</t>
  </si>
  <si>
    <t>озеленеие</t>
  </si>
  <si>
    <t>Полезная площадь</t>
  </si>
  <si>
    <t>уборщик м/пров.</t>
  </si>
  <si>
    <t>вывоз снега</t>
  </si>
  <si>
    <t>гарантийный срок</t>
  </si>
  <si>
    <t>Профсоюзная</t>
  </si>
  <si>
    <t>Северная</t>
  </si>
  <si>
    <t>Коммунаров</t>
  </si>
  <si>
    <t>М.Горького</t>
  </si>
  <si>
    <t>Таллинская</t>
  </si>
  <si>
    <t>Широтная</t>
  </si>
  <si>
    <t>пр.Стахановцев</t>
  </si>
  <si>
    <t>Монтажников</t>
  </si>
  <si>
    <t>Энергостроителей</t>
  </si>
  <si>
    <t>пр.Заречный</t>
  </si>
  <si>
    <t>пр. Солнечный</t>
  </si>
  <si>
    <t>квар.. не пол. м/пр.</t>
  </si>
  <si>
    <t>А</t>
  </si>
  <si>
    <t xml:space="preserve">  </t>
  </si>
  <si>
    <t>подрядчик</t>
  </si>
  <si>
    <t>виды работ</t>
  </si>
  <si>
    <t>сумма руб.</t>
  </si>
  <si>
    <t>ремонт межпанельных швов</t>
  </si>
  <si>
    <t>Установка ёлки</t>
  </si>
  <si>
    <t>техподвал ГВС</t>
  </si>
  <si>
    <t>изоляция т/пров.</t>
  </si>
  <si>
    <t>Изготовление  пункта приёма ртутных ламп</t>
  </si>
  <si>
    <t>Подрядчик</t>
  </si>
  <si>
    <t>Виды работ</t>
  </si>
  <si>
    <t>Сумма руб.</t>
  </si>
  <si>
    <t>2570.0</t>
  </si>
  <si>
    <t>4905.0</t>
  </si>
  <si>
    <t>5931.0</t>
  </si>
  <si>
    <t xml:space="preserve">пр. Заречный </t>
  </si>
  <si>
    <t>7516.0</t>
  </si>
  <si>
    <t>6934.3</t>
  </si>
  <si>
    <t>20699.0</t>
  </si>
  <si>
    <t>15997.9</t>
  </si>
  <si>
    <t>заварен</t>
  </si>
  <si>
    <t>нет</t>
  </si>
  <si>
    <t>73-108</t>
  </si>
  <si>
    <t>*</t>
  </si>
  <si>
    <t>Отметка о выполнении плана</t>
  </si>
  <si>
    <t>Причины отклонен. от плана</t>
  </si>
  <si>
    <t>выполнено</t>
  </si>
  <si>
    <t>не предусмотрен</t>
  </si>
  <si>
    <t>л/клетки и коридоры</t>
  </si>
  <si>
    <t>газоны</t>
  </si>
  <si>
    <t>Таллинская 7 к.1</t>
  </si>
  <si>
    <t>ремстрой</t>
  </si>
  <si>
    <t>реконстр.</t>
  </si>
  <si>
    <t>18904.0</t>
  </si>
  <si>
    <t>Гидроизол. Водосточн. Воронок</t>
  </si>
  <si>
    <t>Гидроизол. Водост. Воронок</t>
  </si>
  <si>
    <t>3200.0</t>
  </si>
  <si>
    <t>Тепло</t>
  </si>
  <si>
    <t>Энерго</t>
  </si>
  <si>
    <t>Систем</t>
  </si>
  <si>
    <t xml:space="preserve">ОАО </t>
  </si>
  <si>
    <t>ВДГО</t>
  </si>
  <si>
    <t>ТМРТ</t>
  </si>
  <si>
    <t>Внутридом. Газ. Обслуж.</t>
  </si>
  <si>
    <t>1600.0</t>
  </si>
  <si>
    <t>Худ. оформление подъезов</t>
  </si>
  <si>
    <t>27000.0</t>
  </si>
  <si>
    <t>Т/отр. экраны</t>
  </si>
  <si>
    <t>Авангард</t>
  </si>
  <si>
    <t>Ограждения</t>
  </si>
  <si>
    <t>199420.0</t>
  </si>
  <si>
    <t>49855.0</t>
  </si>
  <si>
    <t>Ремонт м/панельных швов</t>
  </si>
  <si>
    <t>69201.0</t>
  </si>
  <si>
    <t>61597.0</t>
  </si>
  <si>
    <t>5597.0</t>
  </si>
  <si>
    <t>Ремонтм/пан.швов</t>
  </si>
  <si>
    <t>Сибирь</t>
  </si>
  <si>
    <t>Инженер</t>
  </si>
  <si>
    <t>Строй</t>
  </si>
  <si>
    <t>ПСД к/рем инженерных сетей</t>
  </si>
  <si>
    <t>Прочистка водосточных труб</t>
  </si>
  <si>
    <t>52639.0</t>
  </si>
  <si>
    <t>800.0</t>
  </si>
  <si>
    <t>Ремонт ВДП</t>
  </si>
  <si>
    <t>Смена запорной арматуры</t>
  </si>
  <si>
    <t>ИП</t>
  </si>
  <si>
    <t>Римша</t>
  </si>
  <si>
    <t>Установка доводчика</t>
  </si>
  <si>
    <t>пр.Заречный 12</t>
  </si>
  <si>
    <t>Технодизайн</t>
  </si>
  <si>
    <t>Установка частотного</t>
  </si>
  <si>
    <t>преобразователя</t>
  </si>
  <si>
    <t>20121.0</t>
  </si>
  <si>
    <t>Тюменьгаз</t>
  </si>
  <si>
    <t>сервис</t>
  </si>
  <si>
    <t>Ремонт газовых котелен</t>
  </si>
  <si>
    <t>167581.0</t>
  </si>
  <si>
    <t>Ремонт балконных козырьков</t>
  </si>
  <si>
    <t>Изготовление ПСД фасад</t>
  </si>
  <si>
    <t>ООО Град</t>
  </si>
  <si>
    <t>ООО Авангард</t>
  </si>
  <si>
    <t>Детские МАФ</t>
  </si>
  <si>
    <t>прочистка и устройство гидроизол.</t>
  </si>
  <si>
    <t>14670.0</t>
  </si>
  <si>
    <t>22106.0</t>
  </si>
  <si>
    <t>21870.0</t>
  </si>
  <si>
    <t>4374.0</t>
  </si>
  <si>
    <t>водосточн. воронок</t>
  </si>
  <si>
    <t>Солнечный 22</t>
  </si>
  <si>
    <t>Тюменьгазсервис</t>
  </si>
  <si>
    <t>План работ по содержанию мест общего пользования и придомовой территории МКД на 2016год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</si>
</sst>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7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10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18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181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8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textRotation="90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180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1" fontId="2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20" xfId="0" applyFont="1" applyFill="1" applyBorder="1" applyAlignment="1">
      <alignment/>
    </xf>
    <xf numFmtId="181" fontId="2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81" fontId="1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180" fontId="1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181" fontId="1" fillId="0" borderId="20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/>
    </xf>
    <xf numFmtId="180" fontId="1" fillId="0" borderId="27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4" xfId="0" applyBorder="1" applyAlignment="1">
      <alignment textRotation="9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34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.57421875" style="0" customWidth="1"/>
    <col min="2" max="2" width="38.421875" style="0" customWidth="1"/>
    <col min="3" max="3" width="17.7109375" style="0" customWidth="1"/>
    <col min="5" max="5" width="17.421875" style="0" customWidth="1"/>
    <col min="6" max="6" width="38.7109375" style="0" customWidth="1"/>
    <col min="7" max="7" width="27.28125" style="0" customWidth="1"/>
  </cols>
  <sheetData>
    <row r="2" spans="1:3" ht="15.75">
      <c r="A2" s="56"/>
      <c r="B2" s="199" t="s">
        <v>283</v>
      </c>
      <c r="C2" s="199"/>
    </row>
    <row r="3" spans="1:3" ht="15">
      <c r="A3" s="89"/>
      <c r="B3" s="88"/>
      <c r="C3" s="87"/>
    </row>
    <row r="4" spans="1:3" ht="15.75">
      <c r="A4" s="89"/>
      <c r="B4" s="86" t="s">
        <v>5</v>
      </c>
      <c r="C4" s="87"/>
    </row>
    <row r="5" spans="1:11" ht="13.5" thickBot="1">
      <c r="A5" s="89"/>
      <c r="B5" s="89"/>
      <c r="C5" s="89"/>
      <c r="K5" s="55"/>
    </row>
    <row r="6" spans="1:3" ht="15">
      <c r="A6" s="106" t="s">
        <v>0</v>
      </c>
      <c r="B6" s="97" t="s">
        <v>1</v>
      </c>
      <c r="C6" s="98" t="s">
        <v>3</v>
      </c>
    </row>
    <row r="7" spans="1:3" ht="15">
      <c r="A7" s="107"/>
      <c r="B7" s="107" t="s">
        <v>284</v>
      </c>
      <c r="C7" s="108"/>
    </row>
    <row r="8" spans="1:3" ht="15">
      <c r="A8" s="107"/>
      <c r="B8" s="1" t="s">
        <v>79</v>
      </c>
      <c r="C8" s="2">
        <v>71328.9</v>
      </c>
    </row>
    <row r="9" spans="1:3" ht="15">
      <c r="A9" s="107"/>
      <c r="B9" s="1" t="s">
        <v>118</v>
      </c>
      <c r="C9" s="2">
        <v>196889</v>
      </c>
    </row>
    <row r="10" spans="1:3" ht="15">
      <c r="A10" s="107"/>
      <c r="B10" s="1" t="s">
        <v>281</v>
      </c>
      <c r="C10" s="2">
        <v>15207.44</v>
      </c>
    </row>
    <row r="11" spans="1:10" ht="15">
      <c r="A11" s="107"/>
      <c r="B11" s="107"/>
      <c r="C11" s="108"/>
      <c r="E11" s="115"/>
      <c r="F11" s="115"/>
      <c r="G11" s="115"/>
      <c r="H11" s="115"/>
      <c r="I11" s="115"/>
      <c r="J11" s="115"/>
    </row>
    <row r="12" spans="1:10" ht="15.75">
      <c r="A12" s="107"/>
      <c r="B12" s="107" t="s">
        <v>285</v>
      </c>
      <c r="C12" s="108"/>
      <c r="E12" s="200" t="s">
        <v>39</v>
      </c>
      <c r="F12" s="200"/>
      <c r="G12" s="115"/>
      <c r="H12" s="115"/>
      <c r="I12" s="115"/>
      <c r="J12" s="115"/>
    </row>
    <row r="13" spans="1:10" ht="17.25" customHeight="1">
      <c r="A13" s="2"/>
      <c r="B13" s="1" t="s">
        <v>30</v>
      </c>
      <c r="C13" s="2">
        <v>2075.64</v>
      </c>
      <c r="E13" s="17" t="s">
        <v>7</v>
      </c>
      <c r="F13" s="15"/>
      <c r="G13" s="115"/>
      <c r="H13" s="115"/>
      <c r="I13" s="115"/>
      <c r="J13" s="115"/>
    </row>
    <row r="14" spans="1:10" ht="17.25" customHeight="1">
      <c r="A14" s="2"/>
      <c r="B14" s="1" t="s">
        <v>282</v>
      </c>
      <c r="C14" s="2">
        <v>24158.98</v>
      </c>
      <c r="E14" s="16" t="s">
        <v>5</v>
      </c>
      <c r="F14" s="15"/>
      <c r="G14" s="115"/>
      <c r="H14" s="115"/>
      <c r="I14" s="115"/>
      <c r="J14" s="115"/>
    </row>
    <row r="15" spans="1:10" ht="17.25" customHeight="1">
      <c r="A15" s="2"/>
      <c r="B15" s="1"/>
      <c r="C15" s="2"/>
      <c r="E15" s="115"/>
      <c r="F15" s="116"/>
      <c r="G15" s="115"/>
      <c r="H15" s="115"/>
      <c r="I15" s="115"/>
      <c r="J15" s="115" t="s">
        <v>332</v>
      </c>
    </row>
    <row r="16" spans="1:10" ht="17.25" customHeight="1">
      <c r="A16" s="2"/>
      <c r="B16" s="107" t="s">
        <v>286</v>
      </c>
      <c r="C16" s="2"/>
      <c r="E16" s="2" t="s">
        <v>333</v>
      </c>
      <c r="F16" s="1" t="s">
        <v>334</v>
      </c>
      <c r="G16" s="10" t="s">
        <v>335</v>
      </c>
      <c r="H16" s="100"/>
      <c r="I16" s="115"/>
      <c r="J16" s="115"/>
    </row>
    <row r="17" spans="1:10" ht="15">
      <c r="A17" s="2"/>
      <c r="B17" s="1" t="s">
        <v>51</v>
      </c>
      <c r="C17" s="2">
        <v>20764.24</v>
      </c>
      <c r="E17" s="2" t="s">
        <v>136</v>
      </c>
      <c r="F17" s="1"/>
      <c r="G17" s="10"/>
      <c r="H17" s="100"/>
      <c r="I17" s="115"/>
      <c r="J17" s="115"/>
    </row>
    <row r="18" spans="1:10" ht="14.25">
      <c r="A18" s="2"/>
      <c r="B18" s="1" t="s">
        <v>108</v>
      </c>
      <c r="C18" s="2">
        <v>17189.58</v>
      </c>
      <c r="E18" s="2" t="s">
        <v>137</v>
      </c>
      <c r="F18" s="1" t="s">
        <v>336</v>
      </c>
      <c r="G18" s="44">
        <v>30400</v>
      </c>
      <c r="H18" s="100"/>
      <c r="I18" s="115"/>
      <c r="J18" s="115"/>
    </row>
    <row r="19" spans="1:8" ht="15">
      <c r="A19" s="2"/>
      <c r="B19" s="1" t="s">
        <v>121</v>
      </c>
      <c r="C19" s="2">
        <v>1341.07</v>
      </c>
      <c r="E19" s="12" t="s">
        <v>276</v>
      </c>
      <c r="F19" s="13" t="s">
        <v>337</v>
      </c>
      <c r="G19" s="154">
        <v>3200</v>
      </c>
      <c r="H19" s="12"/>
    </row>
    <row r="20" spans="1:8" ht="14.25">
      <c r="A20" s="2"/>
      <c r="B20" s="1" t="s">
        <v>121</v>
      </c>
      <c r="C20" s="2">
        <v>2432.6</v>
      </c>
      <c r="E20" s="12"/>
      <c r="F20" s="12"/>
      <c r="G20" s="45"/>
      <c r="H20" s="12"/>
    </row>
    <row r="21" spans="1:8" ht="15">
      <c r="A21" s="2"/>
      <c r="B21" s="1" t="s">
        <v>205</v>
      </c>
      <c r="C21" s="2">
        <v>1285.02</v>
      </c>
      <c r="E21" s="12"/>
      <c r="F21" s="19"/>
      <c r="G21" s="4"/>
      <c r="H21" s="12"/>
    </row>
    <row r="22" spans="1:3" ht="14.25">
      <c r="A22" s="2"/>
      <c r="B22" s="1" t="s">
        <v>206</v>
      </c>
      <c r="C22" s="2">
        <v>7790.24</v>
      </c>
    </row>
    <row r="23" spans="1:3" ht="14.25">
      <c r="A23" s="2"/>
      <c r="B23" s="1" t="s">
        <v>207</v>
      </c>
      <c r="C23" s="2">
        <v>5895.91</v>
      </c>
    </row>
    <row r="24" spans="1:3" ht="14.25">
      <c r="A24" s="2"/>
      <c r="B24" s="1" t="s">
        <v>195</v>
      </c>
      <c r="C24" s="2">
        <v>6227.84</v>
      </c>
    </row>
    <row r="25" spans="1:3" ht="14.25">
      <c r="A25" s="2"/>
      <c r="B25" s="1" t="s">
        <v>271</v>
      </c>
      <c r="C25" s="2">
        <v>8634.54</v>
      </c>
    </row>
    <row r="26" spans="1:3" ht="14.25">
      <c r="A26" s="2"/>
      <c r="B26" s="99"/>
      <c r="C26" s="99"/>
    </row>
    <row r="27" spans="1:3" ht="14.25">
      <c r="A27" s="2"/>
      <c r="B27" s="12"/>
      <c r="C27" s="12"/>
    </row>
    <row r="39" spans="1:3" ht="15">
      <c r="A39" s="15"/>
      <c r="B39" s="18"/>
      <c r="C39" s="21"/>
    </row>
    <row r="40" spans="1:3" ht="15">
      <c r="A40" s="15"/>
      <c r="B40" s="18"/>
      <c r="C40" s="21"/>
    </row>
    <row r="41" ht="15.75">
      <c r="B41" s="9"/>
    </row>
  </sheetData>
  <sheetProtection/>
  <mergeCells count="2">
    <mergeCell ref="B2:C2"/>
    <mergeCell ref="E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46"/>
  <sheetViews>
    <sheetView zoomScalePageLayoutView="0" workbookViewId="0" topLeftCell="A25">
      <selection activeCell="D45" sqref="D45"/>
    </sheetView>
  </sheetViews>
  <sheetFormatPr defaultColWidth="9.140625" defaultRowHeight="12.75"/>
  <cols>
    <col min="3" max="3" width="36.421875" style="0" customWidth="1"/>
    <col min="4" max="4" width="19.28125" style="0" customWidth="1"/>
  </cols>
  <sheetData>
    <row r="6" spans="1:4" ht="15.75">
      <c r="A6" s="56"/>
      <c r="B6" s="85" t="s">
        <v>92</v>
      </c>
      <c r="C6" s="202" t="s">
        <v>283</v>
      </c>
      <c r="D6" s="202"/>
    </row>
    <row r="7" spans="1:4" ht="15">
      <c r="A7" s="89"/>
      <c r="B7" s="87"/>
      <c r="C7" s="88"/>
      <c r="D7" s="87"/>
    </row>
    <row r="8" spans="1:4" ht="15.75">
      <c r="A8" s="89"/>
      <c r="B8" s="87"/>
      <c r="C8" s="86" t="s">
        <v>28</v>
      </c>
      <c r="D8" s="87"/>
    </row>
    <row r="9" spans="1:4" ht="13.5" thickBot="1">
      <c r="A9" s="89"/>
      <c r="B9" s="89"/>
      <c r="C9" s="89"/>
      <c r="D9" s="89"/>
    </row>
    <row r="10" spans="1:4" ht="15.75" thickBot="1">
      <c r="A10" s="110" t="s">
        <v>0</v>
      </c>
      <c r="B10" s="96" t="s">
        <v>2</v>
      </c>
      <c r="C10" s="97" t="s">
        <v>1</v>
      </c>
      <c r="D10" s="98" t="s">
        <v>3</v>
      </c>
    </row>
    <row r="11" spans="1:4" ht="15">
      <c r="A11" s="111"/>
      <c r="B11" s="108"/>
      <c r="C11" s="107" t="s">
        <v>284</v>
      </c>
      <c r="D11" s="108"/>
    </row>
    <row r="12" spans="1:4" ht="15">
      <c r="A12" s="111"/>
      <c r="B12" s="2" t="s">
        <v>180</v>
      </c>
      <c r="C12" s="1" t="s">
        <v>80</v>
      </c>
      <c r="D12" s="2">
        <v>6524.11</v>
      </c>
    </row>
    <row r="13" spans="1:4" ht="14.25">
      <c r="A13" s="5"/>
      <c r="B13" s="2" t="s">
        <v>4</v>
      </c>
      <c r="C13" s="1" t="s">
        <v>74</v>
      </c>
      <c r="D13" s="2">
        <v>4008.61</v>
      </c>
    </row>
    <row r="14" spans="1:4" ht="14.25">
      <c r="A14" s="5"/>
      <c r="B14" s="2"/>
      <c r="C14" s="1"/>
      <c r="D14" s="2"/>
    </row>
    <row r="15" spans="1:4" ht="15">
      <c r="A15" s="5"/>
      <c r="B15" s="2"/>
      <c r="C15" s="107" t="s">
        <v>285</v>
      </c>
      <c r="D15" s="2"/>
    </row>
    <row r="16" spans="1:4" ht="14.25">
      <c r="A16" s="5"/>
      <c r="B16" s="2" t="s">
        <v>180</v>
      </c>
      <c r="C16" s="1" t="s">
        <v>253</v>
      </c>
      <c r="D16" s="2">
        <v>10520.59</v>
      </c>
    </row>
    <row r="17" spans="1:4" ht="14.25">
      <c r="A17" s="5"/>
      <c r="B17" s="2"/>
      <c r="C17" s="1"/>
      <c r="D17" s="2"/>
    </row>
    <row r="18" spans="1:4" ht="15">
      <c r="A18" s="5"/>
      <c r="B18" s="2"/>
      <c r="C18" s="107" t="s">
        <v>286</v>
      </c>
      <c r="D18" s="2"/>
    </row>
    <row r="19" spans="1:4" ht="14.25">
      <c r="A19" s="2"/>
      <c r="B19" s="2" t="s">
        <v>85</v>
      </c>
      <c r="C19" s="99" t="s">
        <v>100</v>
      </c>
      <c r="D19" s="2">
        <v>137308.68</v>
      </c>
    </row>
    <row r="20" spans="1:4" ht="14.25">
      <c r="A20" s="2"/>
      <c r="B20" s="2" t="s">
        <v>180</v>
      </c>
      <c r="C20" s="1" t="s">
        <v>256</v>
      </c>
      <c r="D20" s="2">
        <v>32369.03</v>
      </c>
    </row>
    <row r="21" spans="1:4" ht="14.25">
      <c r="A21" s="2"/>
      <c r="B21" s="2" t="s">
        <v>180</v>
      </c>
      <c r="C21" s="1" t="s">
        <v>99</v>
      </c>
      <c r="D21" s="2">
        <v>1709.67</v>
      </c>
    </row>
    <row r="22" spans="1:4" ht="14.25">
      <c r="A22" s="2"/>
      <c r="B22" s="99"/>
      <c r="C22" s="99"/>
      <c r="D22" s="99"/>
    </row>
    <row r="23" spans="1:4" ht="14.25">
      <c r="A23" s="2"/>
      <c r="B23" s="99"/>
      <c r="C23" s="119" t="s">
        <v>288</v>
      </c>
      <c r="D23" s="120"/>
    </row>
    <row r="24" spans="1:4" ht="14.25">
      <c r="A24" s="2"/>
      <c r="B24" s="2" t="s">
        <v>180</v>
      </c>
      <c r="C24" s="1" t="s">
        <v>223</v>
      </c>
      <c r="D24" s="2">
        <v>64463.01</v>
      </c>
    </row>
    <row r="25" spans="1:4" ht="14.25">
      <c r="A25" s="2"/>
      <c r="B25" s="2"/>
      <c r="C25" s="1"/>
      <c r="D25" s="2"/>
    </row>
    <row r="26" spans="1:4" ht="14.25">
      <c r="A26" s="2"/>
      <c r="B26" s="2"/>
      <c r="C26" s="1"/>
      <c r="D26" s="2"/>
    </row>
    <row r="27" spans="1:4" ht="14.25">
      <c r="A27" s="2"/>
      <c r="B27" s="2"/>
      <c r="C27" s="1"/>
      <c r="D27" s="2"/>
    </row>
    <row r="28" spans="1:4" ht="14.25">
      <c r="A28" s="2"/>
      <c r="B28" s="2"/>
      <c r="C28" s="1"/>
      <c r="D28" s="2"/>
    </row>
    <row r="29" spans="1:4" ht="14.25">
      <c r="A29" s="2"/>
      <c r="B29" s="2"/>
      <c r="C29" s="1"/>
      <c r="D29" s="2"/>
    </row>
    <row r="30" spans="1:4" ht="14.25">
      <c r="A30" s="2"/>
      <c r="B30" s="2"/>
      <c r="C30" s="1"/>
      <c r="D30" s="2"/>
    </row>
    <row r="31" spans="1:4" ht="14.25">
      <c r="A31" s="2"/>
      <c r="B31" s="2"/>
      <c r="C31" s="1"/>
      <c r="D31" s="3"/>
    </row>
    <row r="32" spans="1:4" ht="14.25">
      <c r="A32" s="2"/>
      <c r="B32" s="2"/>
      <c r="C32" s="1"/>
      <c r="D32" s="2"/>
    </row>
    <row r="33" spans="1:4" ht="14.25">
      <c r="A33" s="2"/>
      <c r="B33" s="2"/>
      <c r="C33" s="1"/>
      <c r="D33" s="3"/>
    </row>
    <row r="34" spans="1:4" ht="14.25">
      <c r="A34" s="99"/>
      <c r="B34" s="99"/>
      <c r="C34" s="13"/>
      <c r="D34" s="121"/>
    </row>
    <row r="37" spans="2:4" ht="15.75">
      <c r="B37" s="15"/>
      <c r="C37" s="200" t="s">
        <v>39</v>
      </c>
      <c r="D37" s="200"/>
    </row>
    <row r="38" spans="2:4" ht="15.75">
      <c r="B38" s="15"/>
      <c r="C38" s="17" t="s">
        <v>7</v>
      </c>
      <c r="D38" s="15"/>
    </row>
    <row r="39" spans="2:4" ht="15.75">
      <c r="B39" s="15"/>
      <c r="C39" s="16" t="s">
        <v>28</v>
      </c>
      <c r="D39" s="15"/>
    </row>
    <row r="41" spans="2:4" ht="15">
      <c r="B41" s="2"/>
      <c r="C41" s="1"/>
      <c r="D41" s="10"/>
    </row>
    <row r="42" spans="2:4" ht="15">
      <c r="B42" s="2" t="s">
        <v>133</v>
      </c>
      <c r="C42" s="1"/>
      <c r="D42" s="10"/>
    </row>
    <row r="43" spans="2:4" ht="14.25">
      <c r="B43" s="2" t="s">
        <v>144</v>
      </c>
      <c r="C43" s="1"/>
      <c r="D43" s="44"/>
    </row>
    <row r="44" spans="2:4" ht="15">
      <c r="B44" s="12" t="s">
        <v>363</v>
      </c>
      <c r="C44" s="13"/>
      <c r="D44" s="10"/>
    </row>
    <row r="45" spans="2:4" ht="12.75">
      <c r="B45" s="12" t="s">
        <v>364</v>
      </c>
      <c r="C45" s="12" t="s">
        <v>384</v>
      </c>
      <c r="D45" s="26" t="s">
        <v>385</v>
      </c>
    </row>
    <row r="46" spans="2:4" ht="15">
      <c r="B46" s="12"/>
      <c r="C46" s="13"/>
      <c r="D46" s="10"/>
    </row>
  </sheetData>
  <sheetProtection/>
  <mergeCells count="2">
    <mergeCell ref="C6:D6"/>
    <mergeCell ref="C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22">
      <selection activeCell="E41" sqref="E41"/>
    </sheetView>
  </sheetViews>
  <sheetFormatPr defaultColWidth="9.140625" defaultRowHeight="12.75"/>
  <cols>
    <col min="2" max="2" width="13.28125" style="0" customWidth="1"/>
    <col min="3" max="3" width="36.7109375" style="0" customWidth="1"/>
    <col min="4" max="4" width="20.28125" style="0" customWidth="1"/>
  </cols>
  <sheetData>
    <row r="5" spans="2:4" ht="15.75">
      <c r="B5" s="85"/>
      <c r="C5" s="202" t="s">
        <v>283</v>
      </c>
      <c r="D5" s="202"/>
    </row>
    <row r="6" spans="2:4" ht="15">
      <c r="B6" s="87"/>
      <c r="C6" s="88"/>
      <c r="D6" s="87"/>
    </row>
    <row r="7" spans="2:4" ht="15.75">
      <c r="B7" s="87"/>
      <c r="C7" s="86" t="s">
        <v>35</v>
      </c>
      <c r="D7" s="87"/>
    </row>
    <row r="8" spans="2:4" ht="13.5" thickBot="1">
      <c r="B8" s="89"/>
      <c r="C8" s="89"/>
      <c r="D8" s="89"/>
    </row>
    <row r="9" spans="1:4" ht="15.75" thickBot="1">
      <c r="A9" s="6" t="s">
        <v>0</v>
      </c>
      <c r="B9" s="96" t="s">
        <v>2</v>
      </c>
      <c r="C9" s="97" t="s">
        <v>1</v>
      </c>
      <c r="D9" s="98" t="s">
        <v>3</v>
      </c>
    </row>
    <row r="10" spans="1:4" ht="15">
      <c r="A10" s="54"/>
      <c r="B10" s="108"/>
      <c r="C10" s="107" t="s">
        <v>284</v>
      </c>
      <c r="D10" s="108"/>
    </row>
    <row r="11" spans="1:4" ht="15">
      <c r="A11" s="54"/>
      <c r="B11" s="2" t="s">
        <v>180</v>
      </c>
      <c r="C11" s="1" t="s">
        <v>80</v>
      </c>
      <c r="D11" s="2"/>
    </row>
    <row r="12" spans="1:4" ht="15">
      <c r="A12" s="54"/>
      <c r="B12" s="108"/>
      <c r="C12" s="107"/>
      <c r="D12" s="108"/>
    </row>
    <row r="13" spans="1:4" ht="15">
      <c r="A13" s="54"/>
      <c r="B13" s="108"/>
      <c r="C13" s="107" t="s">
        <v>285</v>
      </c>
      <c r="D13" s="108"/>
    </row>
    <row r="14" spans="1:4" ht="15">
      <c r="A14" s="54"/>
      <c r="B14" s="2" t="s">
        <v>18</v>
      </c>
      <c r="C14" s="1" t="s">
        <v>53</v>
      </c>
      <c r="D14" s="2">
        <v>3333.72</v>
      </c>
    </row>
    <row r="15" spans="1:4" ht="15">
      <c r="A15" s="54"/>
      <c r="B15" s="2" t="s">
        <v>101</v>
      </c>
      <c r="C15" s="1" t="s">
        <v>124</v>
      </c>
      <c r="D15" s="108">
        <v>8008.99</v>
      </c>
    </row>
    <row r="16" spans="1:4" ht="15">
      <c r="A16" s="54"/>
      <c r="B16" s="2" t="s">
        <v>180</v>
      </c>
      <c r="C16" s="1" t="s">
        <v>257</v>
      </c>
      <c r="D16" s="2">
        <v>1709.67</v>
      </c>
    </row>
    <row r="17" spans="1:4" ht="15">
      <c r="A17" s="54"/>
      <c r="B17" s="2"/>
      <c r="C17" s="1"/>
      <c r="D17" s="2"/>
    </row>
    <row r="18" spans="1:4" ht="15">
      <c r="A18" s="54"/>
      <c r="B18" s="2"/>
      <c r="C18" s="107" t="s">
        <v>286</v>
      </c>
      <c r="D18" s="2"/>
    </row>
    <row r="19" spans="1:4" ht="14.25">
      <c r="A19" s="5"/>
      <c r="B19" s="2" t="s">
        <v>4</v>
      </c>
      <c r="C19" s="99" t="s">
        <v>72</v>
      </c>
      <c r="D19" s="2">
        <v>147993.59</v>
      </c>
    </row>
    <row r="20" spans="1:4" ht="14.25">
      <c r="A20" s="2"/>
      <c r="B20" s="2" t="s">
        <v>4</v>
      </c>
      <c r="C20" s="1" t="s">
        <v>83</v>
      </c>
      <c r="D20" s="94">
        <v>3930</v>
      </c>
    </row>
    <row r="21" spans="1:4" ht="14.25">
      <c r="A21" s="2"/>
      <c r="B21" s="2" t="s">
        <v>163</v>
      </c>
      <c r="C21" s="1" t="s">
        <v>182</v>
      </c>
      <c r="D21" s="2">
        <v>4033.74</v>
      </c>
    </row>
    <row r="22" spans="1:4" ht="14.25">
      <c r="A22" s="2"/>
      <c r="B22" s="2" t="s">
        <v>180</v>
      </c>
      <c r="C22" s="1" t="s">
        <v>257</v>
      </c>
      <c r="D22" s="2">
        <v>6893.15</v>
      </c>
    </row>
    <row r="23" spans="1:4" ht="14.25">
      <c r="A23" s="2"/>
      <c r="B23" s="2"/>
      <c r="C23" s="1"/>
      <c r="D23" s="2">
        <f>SUM(D14:D22)</f>
        <v>175902.86</v>
      </c>
    </row>
    <row r="24" spans="1:4" ht="15">
      <c r="A24" s="2"/>
      <c r="B24" s="2"/>
      <c r="C24" s="107" t="s">
        <v>288</v>
      </c>
      <c r="D24" s="2"/>
    </row>
    <row r="25" spans="1:4" ht="14.25">
      <c r="A25" s="2"/>
      <c r="B25" s="2" t="s">
        <v>180</v>
      </c>
      <c r="C25" s="1" t="s">
        <v>247</v>
      </c>
      <c r="D25" s="2"/>
    </row>
    <row r="26" spans="1:4" ht="14.25">
      <c r="A26" s="2"/>
      <c r="B26" s="2"/>
      <c r="C26" s="1"/>
      <c r="D26" s="2"/>
    </row>
    <row r="27" spans="1:4" ht="14.25">
      <c r="A27" s="2"/>
      <c r="B27" s="2"/>
      <c r="C27" s="1"/>
      <c r="D27" s="2"/>
    </row>
    <row r="28" spans="1:4" ht="14.25">
      <c r="A28" s="2"/>
      <c r="B28" s="2"/>
      <c r="C28" s="1"/>
      <c r="D28" s="3"/>
    </row>
    <row r="29" spans="1:4" ht="14.25">
      <c r="A29" s="2"/>
      <c r="B29" s="2"/>
      <c r="C29" s="1"/>
      <c r="D29" s="2"/>
    </row>
    <row r="30" spans="1:4" ht="14.25">
      <c r="A30" s="2"/>
      <c r="B30" s="2"/>
      <c r="C30" s="1"/>
      <c r="D30" s="3"/>
    </row>
    <row r="31" spans="1:4" ht="14.25">
      <c r="A31" s="2"/>
      <c r="B31" s="12"/>
      <c r="C31" s="13"/>
      <c r="D31" s="14"/>
    </row>
    <row r="32" ht="12.75">
      <c r="A32" s="12"/>
    </row>
    <row r="34" spans="2:4" ht="15.75">
      <c r="B34" s="15"/>
      <c r="C34" s="200" t="s">
        <v>39</v>
      </c>
      <c r="D34" s="200"/>
    </row>
    <row r="35" spans="2:4" ht="15.75">
      <c r="B35" s="15"/>
      <c r="C35" s="17" t="s">
        <v>7</v>
      </c>
      <c r="D35" s="15"/>
    </row>
    <row r="36" spans="2:4" ht="15.75">
      <c r="B36" s="15"/>
      <c r="C36" s="16" t="s">
        <v>141</v>
      </c>
      <c r="D36" s="15"/>
    </row>
    <row r="38" spans="2:4" ht="15">
      <c r="B38" s="2" t="s">
        <v>133</v>
      </c>
      <c r="C38" s="1"/>
      <c r="D38" s="10"/>
    </row>
    <row r="39" spans="1:4" ht="15">
      <c r="A39" s="2"/>
      <c r="B39" s="2" t="s">
        <v>138</v>
      </c>
      <c r="C39" s="1"/>
      <c r="D39" s="10"/>
    </row>
    <row r="40" spans="1:4" ht="14.25">
      <c r="A40" s="2"/>
      <c r="B40" s="2" t="s">
        <v>139</v>
      </c>
      <c r="C40" s="1" t="s">
        <v>140</v>
      </c>
      <c r="D40" s="44">
        <v>19501</v>
      </c>
    </row>
    <row r="41" spans="1:4" ht="15">
      <c r="A41" s="2"/>
      <c r="B41" s="12"/>
      <c r="C41" s="13"/>
      <c r="D41" s="10"/>
    </row>
    <row r="42" spans="1:4" ht="14.25">
      <c r="A42" s="12"/>
      <c r="B42" s="158" t="s">
        <v>133</v>
      </c>
      <c r="C42" s="46"/>
      <c r="D42" s="47"/>
    </row>
    <row r="43" spans="2:4" ht="12.75">
      <c r="B43" s="158" t="s">
        <v>245</v>
      </c>
      <c r="C43" s="158" t="s">
        <v>337</v>
      </c>
      <c r="D43" s="166" t="s">
        <v>376</v>
      </c>
    </row>
  </sheetData>
  <sheetProtection/>
  <mergeCells count="2">
    <mergeCell ref="C5:D5"/>
    <mergeCell ref="C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D58"/>
  <sheetViews>
    <sheetView zoomScalePageLayoutView="0" workbookViewId="0" topLeftCell="B37">
      <selection activeCell="B57" sqref="B57:D58"/>
    </sheetView>
  </sheetViews>
  <sheetFormatPr defaultColWidth="9.140625" defaultRowHeight="12.75"/>
  <cols>
    <col min="2" max="2" width="18.140625" style="0" customWidth="1"/>
    <col min="3" max="3" width="32.8515625" style="0" customWidth="1"/>
    <col min="4" max="4" width="22.140625" style="0" customWidth="1"/>
    <col min="9" max="9" width="14.421875" style="0" customWidth="1"/>
  </cols>
  <sheetData>
    <row r="5" spans="2:4" ht="15.75">
      <c r="B5" s="58"/>
      <c r="C5" s="201" t="s">
        <v>283</v>
      </c>
      <c r="D5" s="201"/>
    </row>
    <row r="6" spans="2:4" ht="15">
      <c r="B6" s="58"/>
      <c r="C6" s="60"/>
      <c r="D6" s="58"/>
    </row>
    <row r="7" spans="2:4" ht="15.75">
      <c r="B7" s="58"/>
      <c r="C7" s="59" t="s">
        <v>26</v>
      </c>
      <c r="D7" s="58"/>
    </row>
    <row r="8" spans="2:4" ht="13.5" thickBot="1">
      <c r="B8" s="55"/>
      <c r="C8" s="55"/>
      <c r="D8" s="55"/>
    </row>
    <row r="9" spans="1:4" ht="15.75" thickBot="1">
      <c r="A9" s="6" t="s">
        <v>0</v>
      </c>
      <c r="B9" s="118" t="s">
        <v>2</v>
      </c>
      <c r="C9" s="103" t="s">
        <v>1</v>
      </c>
      <c r="D9" s="104" t="s">
        <v>3</v>
      </c>
    </row>
    <row r="10" spans="1:4" ht="15">
      <c r="A10" s="54"/>
      <c r="B10" s="38"/>
      <c r="C10" s="105" t="s">
        <v>284</v>
      </c>
      <c r="D10" s="38"/>
    </row>
    <row r="11" spans="1:4" ht="15">
      <c r="A11" s="54"/>
      <c r="B11" s="27" t="s">
        <v>162</v>
      </c>
      <c r="C11" s="65" t="s">
        <v>289</v>
      </c>
      <c r="D11" s="27">
        <v>34502.14</v>
      </c>
    </row>
    <row r="12" spans="1:4" ht="15">
      <c r="A12" s="54"/>
      <c r="B12" s="27" t="s">
        <v>180</v>
      </c>
      <c r="C12" s="65" t="s">
        <v>80</v>
      </c>
      <c r="D12" s="27">
        <v>37224.93</v>
      </c>
    </row>
    <row r="13" spans="1:4" ht="15">
      <c r="A13" s="54"/>
      <c r="B13" s="38"/>
      <c r="C13" s="105"/>
      <c r="D13" s="38"/>
    </row>
    <row r="14" spans="1:4" ht="15">
      <c r="A14" s="54"/>
      <c r="B14" s="38"/>
      <c r="C14" s="105" t="s">
        <v>286</v>
      </c>
      <c r="D14" s="38"/>
    </row>
    <row r="15" spans="1:4" ht="14.25">
      <c r="A15" s="5"/>
      <c r="B15" s="27" t="s">
        <v>32</v>
      </c>
      <c r="C15" s="65" t="s">
        <v>48</v>
      </c>
      <c r="D15" s="27">
        <v>3229.44</v>
      </c>
    </row>
    <row r="16" spans="1:4" ht="14.25">
      <c r="A16" s="2"/>
      <c r="B16" s="27" t="s">
        <v>59</v>
      </c>
      <c r="C16" s="73" t="s">
        <v>60</v>
      </c>
      <c r="D16" s="32">
        <v>349</v>
      </c>
    </row>
    <row r="17" spans="1:4" ht="14.25">
      <c r="A17" s="2"/>
      <c r="B17" s="27" t="s">
        <v>59</v>
      </c>
      <c r="C17" s="65" t="s">
        <v>60</v>
      </c>
      <c r="D17" s="27">
        <v>343.14</v>
      </c>
    </row>
    <row r="18" spans="1:4" ht="14.25">
      <c r="A18" s="2"/>
      <c r="B18" s="27" t="s">
        <v>4</v>
      </c>
      <c r="C18" s="65" t="s">
        <v>91</v>
      </c>
      <c r="D18" s="32">
        <v>2450</v>
      </c>
    </row>
    <row r="19" spans="1:4" ht="14.25">
      <c r="A19" s="2"/>
      <c r="B19" s="27" t="s">
        <v>110</v>
      </c>
      <c r="C19" s="65" t="s">
        <v>126</v>
      </c>
      <c r="D19" s="32">
        <v>1072.27</v>
      </c>
    </row>
    <row r="20" spans="1:4" ht="14.25">
      <c r="A20" s="2"/>
      <c r="B20" s="125" t="s">
        <v>112</v>
      </c>
      <c r="C20" s="74" t="s">
        <v>174</v>
      </c>
      <c r="D20" s="126">
        <v>1482.97</v>
      </c>
    </row>
    <row r="21" spans="1:4" ht="14.25">
      <c r="A21" s="2"/>
      <c r="B21" s="27" t="s">
        <v>180</v>
      </c>
      <c r="C21" s="65" t="s">
        <v>181</v>
      </c>
      <c r="D21" s="27">
        <v>1992.74</v>
      </c>
    </row>
    <row r="22" spans="1:4" ht="14.25">
      <c r="A22" s="2"/>
      <c r="B22" s="27" t="s">
        <v>163</v>
      </c>
      <c r="C22" s="65" t="s">
        <v>176</v>
      </c>
      <c r="D22" s="27">
        <v>20626.46</v>
      </c>
    </row>
    <row r="23" spans="1:4" ht="14.25">
      <c r="A23" s="2"/>
      <c r="B23" s="27" t="s">
        <v>163</v>
      </c>
      <c r="C23" s="65" t="s">
        <v>177</v>
      </c>
      <c r="D23" s="32">
        <v>10037.52</v>
      </c>
    </row>
    <row r="24" spans="1:4" ht="14.25">
      <c r="A24" s="2"/>
      <c r="B24" s="27" t="s">
        <v>165</v>
      </c>
      <c r="C24" s="65" t="s">
        <v>178</v>
      </c>
      <c r="D24" s="27">
        <v>1189.81</v>
      </c>
    </row>
    <row r="25" spans="1:4" ht="14.25">
      <c r="A25" s="2"/>
      <c r="B25" s="27" t="s">
        <v>179</v>
      </c>
      <c r="C25" s="65" t="s">
        <v>99</v>
      </c>
      <c r="D25" s="27">
        <v>75443.82</v>
      </c>
    </row>
    <row r="26" spans="1:4" ht="14.25">
      <c r="A26" s="2"/>
      <c r="B26" s="27" t="s">
        <v>180</v>
      </c>
      <c r="C26" s="65" t="s">
        <v>99</v>
      </c>
      <c r="D26" s="27">
        <v>12225.37</v>
      </c>
    </row>
    <row r="27" spans="1:4" ht="14.25">
      <c r="A27" s="2"/>
      <c r="B27" s="27"/>
      <c r="C27" s="65"/>
      <c r="D27" s="27"/>
    </row>
    <row r="28" spans="1:4" ht="15">
      <c r="A28" s="2"/>
      <c r="B28" s="12"/>
      <c r="C28" s="127" t="s">
        <v>285</v>
      </c>
      <c r="D28" s="12"/>
    </row>
    <row r="29" spans="1:4" ht="14.25">
      <c r="A29" s="2"/>
      <c r="B29" s="27" t="s">
        <v>180</v>
      </c>
      <c r="C29" s="65" t="s">
        <v>258</v>
      </c>
      <c r="D29" s="27">
        <v>2662.63</v>
      </c>
    </row>
    <row r="30" spans="1:4" ht="14.25">
      <c r="A30" s="2"/>
      <c r="B30" s="27" t="s">
        <v>163</v>
      </c>
      <c r="C30" s="65" t="s">
        <v>175</v>
      </c>
      <c r="D30" s="27">
        <v>2414.59</v>
      </c>
    </row>
    <row r="31" spans="1:4" ht="14.25">
      <c r="A31" s="2"/>
      <c r="B31" s="77" t="s">
        <v>180</v>
      </c>
      <c r="C31" s="74" t="s">
        <v>253</v>
      </c>
      <c r="D31" s="77">
        <v>4336.39</v>
      </c>
    </row>
    <row r="32" spans="1:4" ht="14.25">
      <c r="A32" s="2"/>
      <c r="B32" s="12"/>
      <c r="C32" s="12"/>
      <c r="D32" s="12"/>
    </row>
    <row r="33" spans="1:4" ht="15">
      <c r="A33" s="2"/>
      <c r="B33" s="12"/>
      <c r="C33" s="127" t="s">
        <v>288</v>
      </c>
      <c r="D33" s="12"/>
    </row>
    <row r="34" spans="1:4" ht="14.25">
      <c r="A34" s="2"/>
      <c r="B34" s="27" t="s">
        <v>32</v>
      </c>
      <c r="C34" s="65" t="s">
        <v>82</v>
      </c>
      <c r="D34" s="27">
        <v>24024.95</v>
      </c>
    </row>
    <row r="35" spans="1:4" ht="14.25">
      <c r="A35" s="2"/>
      <c r="B35" s="27" t="s">
        <v>180</v>
      </c>
      <c r="C35" s="65" t="s">
        <v>247</v>
      </c>
      <c r="D35" s="53">
        <v>12145.33</v>
      </c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2.75">
      <c r="A43" s="12"/>
    </row>
    <row r="44" spans="2:4" ht="12.75">
      <c r="B44" s="149"/>
      <c r="C44" s="58"/>
      <c r="D44" s="149"/>
    </row>
    <row r="45" spans="2:4" ht="12.75">
      <c r="B45" s="149"/>
      <c r="C45" s="58"/>
      <c r="D45" s="58"/>
    </row>
    <row r="46" spans="2:4" ht="12.75">
      <c r="B46" s="55"/>
      <c r="C46" s="55"/>
      <c r="D46" s="55"/>
    </row>
    <row r="47" spans="2:4" ht="15.75">
      <c r="B47" s="15"/>
      <c r="C47" s="200" t="s">
        <v>283</v>
      </c>
      <c r="D47" s="200"/>
    </row>
    <row r="48" spans="2:4" ht="15.75">
      <c r="B48" s="15"/>
      <c r="C48" s="17" t="s">
        <v>7</v>
      </c>
      <c r="D48" s="15"/>
    </row>
    <row r="49" spans="2:4" ht="15.75">
      <c r="B49" s="15"/>
      <c r="C49" s="16" t="s">
        <v>152</v>
      </c>
      <c r="D49" s="15"/>
    </row>
    <row r="51" spans="1:4" ht="15">
      <c r="A51" s="2" t="s">
        <v>101</v>
      </c>
      <c r="B51" s="2" t="s">
        <v>133</v>
      </c>
      <c r="C51" s="1"/>
      <c r="D51" s="10"/>
    </row>
    <row r="52" spans="1:4" ht="15">
      <c r="A52" s="2"/>
      <c r="B52" s="2" t="s">
        <v>136</v>
      </c>
      <c r="C52" s="1"/>
      <c r="D52" s="10"/>
    </row>
    <row r="53" spans="1:4" ht="14.25">
      <c r="A53" s="2"/>
      <c r="B53" s="2" t="s">
        <v>137</v>
      </c>
      <c r="C53" s="1" t="s">
        <v>388</v>
      </c>
      <c r="D53" s="44" t="s">
        <v>386</v>
      </c>
    </row>
    <row r="54" spans="1:4" ht="15">
      <c r="A54" s="12"/>
      <c r="B54" s="2" t="s">
        <v>133</v>
      </c>
      <c r="C54" s="1"/>
      <c r="D54" s="10"/>
    </row>
    <row r="55" spans="2:4" ht="15">
      <c r="B55" s="2" t="s">
        <v>136</v>
      </c>
      <c r="C55" s="1"/>
      <c r="D55" s="10"/>
    </row>
    <row r="56" spans="2:4" ht="14.25">
      <c r="B56" s="2" t="s">
        <v>137</v>
      </c>
      <c r="C56" s="1" t="s">
        <v>388</v>
      </c>
      <c r="D56" s="44" t="s">
        <v>387</v>
      </c>
    </row>
    <row r="57" spans="2:4" ht="14.25">
      <c r="B57" s="158" t="s">
        <v>133</v>
      </c>
      <c r="C57" s="46"/>
      <c r="D57" s="47"/>
    </row>
    <row r="58" spans="2:4" ht="12.75">
      <c r="B58" s="158" t="s">
        <v>245</v>
      </c>
      <c r="C58" s="158" t="s">
        <v>337</v>
      </c>
      <c r="D58" s="166" t="s">
        <v>368</v>
      </c>
    </row>
  </sheetData>
  <sheetProtection/>
  <mergeCells count="2">
    <mergeCell ref="C5:D5"/>
    <mergeCell ref="C47:D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D57"/>
  <sheetViews>
    <sheetView zoomScalePageLayoutView="0" workbookViewId="0" topLeftCell="A25">
      <selection activeCell="F47" sqref="F47"/>
    </sheetView>
  </sheetViews>
  <sheetFormatPr defaultColWidth="9.140625" defaultRowHeight="12.75"/>
  <cols>
    <col min="1" max="1" width="7.8515625" style="0" customWidth="1"/>
    <col min="2" max="2" width="19.28125" style="0" customWidth="1"/>
    <col min="3" max="3" width="40.7109375" style="0" customWidth="1"/>
    <col min="4" max="4" width="19.28125" style="0" customWidth="1"/>
  </cols>
  <sheetData>
    <row r="5" spans="2:4" ht="15.75">
      <c r="B5" s="85"/>
      <c r="C5" s="202" t="s">
        <v>283</v>
      </c>
      <c r="D5" s="202"/>
    </row>
    <row r="6" spans="2:4" ht="15">
      <c r="B6" s="87"/>
      <c r="C6" s="88"/>
      <c r="D6" s="87"/>
    </row>
    <row r="7" spans="2:4" ht="15.75">
      <c r="B7" s="87"/>
      <c r="C7" s="86" t="s">
        <v>33</v>
      </c>
      <c r="D7" s="87"/>
    </row>
    <row r="8" spans="2:4" ht="13.5" thickBot="1">
      <c r="B8" s="89"/>
      <c r="C8" s="89"/>
      <c r="D8" s="89"/>
    </row>
    <row r="9" spans="1:4" ht="15.75" thickBot="1">
      <c r="A9" s="6" t="s">
        <v>0</v>
      </c>
      <c r="B9" s="96" t="s">
        <v>2</v>
      </c>
      <c r="C9" s="97" t="s">
        <v>1</v>
      </c>
      <c r="D9" s="98" t="s">
        <v>3</v>
      </c>
    </row>
    <row r="10" spans="1:4" ht="15">
      <c r="A10" s="54"/>
      <c r="B10" s="108"/>
      <c r="C10" s="107" t="s">
        <v>284</v>
      </c>
      <c r="D10" s="108"/>
    </row>
    <row r="11" spans="1:4" ht="15">
      <c r="A11" s="54"/>
      <c r="B11" s="2" t="s">
        <v>180</v>
      </c>
      <c r="C11" s="1" t="s">
        <v>80</v>
      </c>
      <c r="D11" s="2">
        <v>2087.76</v>
      </c>
    </row>
    <row r="12" spans="1:4" ht="15">
      <c r="A12" s="54"/>
      <c r="B12" s="2" t="s">
        <v>180</v>
      </c>
      <c r="C12" s="1" t="s">
        <v>259</v>
      </c>
      <c r="D12" s="2">
        <v>2921.47</v>
      </c>
    </row>
    <row r="13" spans="1:4" ht="15">
      <c r="A13" s="54"/>
      <c r="B13" s="2"/>
      <c r="C13" s="1"/>
      <c r="D13" s="2"/>
    </row>
    <row r="14" spans="1:4" ht="15">
      <c r="A14" s="54"/>
      <c r="B14" s="2"/>
      <c r="C14" s="31" t="s">
        <v>285</v>
      </c>
      <c r="D14" s="2"/>
    </row>
    <row r="15" spans="1:4" ht="15">
      <c r="A15" s="54"/>
      <c r="B15" s="2" t="s">
        <v>4</v>
      </c>
      <c r="C15" s="1" t="s">
        <v>97</v>
      </c>
      <c r="D15" s="2">
        <v>3225.67</v>
      </c>
    </row>
    <row r="16" spans="1:4" ht="15">
      <c r="A16" s="54"/>
      <c r="B16" s="2" t="s">
        <v>162</v>
      </c>
      <c r="C16" s="1" t="s">
        <v>211</v>
      </c>
      <c r="D16" s="2">
        <v>1147.86</v>
      </c>
    </row>
    <row r="17" spans="1:4" ht="15">
      <c r="A17" s="54"/>
      <c r="B17" s="2" t="s">
        <v>179</v>
      </c>
      <c r="C17" s="1" t="s">
        <v>214</v>
      </c>
      <c r="D17" s="2">
        <v>11975.24</v>
      </c>
    </row>
    <row r="18" spans="1:4" ht="15">
      <c r="A18" s="54"/>
      <c r="B18" s="2"/>
      <c r="C18" s="1"/>
      <c r="D18" s="2"/>
    </row>
    <row r="19" spans="1:4" ht="15">
      <c r="A19" s="54"/>
      <c r="B19" s="2"/>
      <c r="C19" s="1"/>
      <c r="D19" s="2"/>
    </row>
    <row r="20" spans="1:4" ht="15">
      <c r="A20" s="5"/>
      <c r="B20" s="12"/>
      <c r="C20" s="19" t="s">
        <v>286</v>
      </c>
      <c r="D20" s="12"/>
    </row>
    <row r="21" spans="1:4" ht="14.25">
      <c r="A21" s="2"/>
      <c r="B21" s="2" t="s">
        <v>110</v>
      </c>
      <c r="C21" s="99" t="s">
        <v>131</v>
      </c>
      <c r="D21" s="2">
        <v>4874.48</v>
      </c>
    </row>
    <row r="22" spans="1:4" ht="14.25">
      <c r="A22" s="2"/>
      <c r="B22" s="2" t="s">
        <v>162</v>
      </c>
      <c r="C22" s="1" t="s">
        <v>208</v>
      </c>
      <c r="D22" s="2">
        <v>552.31</v>
      </c>
    </row>
    <row r="23" spans="1:4" ht="14.25">
      <c r="A23" s="2"/>
      <c r="B23" s="2" t="s">
        <v>162</v>
      </c>
      <c r="C23" s="1" t="s">
        <v>209</v>
      </c>
      <c r="D23" s="2">
        <v>686.48</v>
      </c>
    </row>
    <row r="24" spans="1:4" ht="14.25">
      <c r="A24" s="2"/>
      <c r="B24" s="2" t="s">
        <v>163</v>
      </c>
      <c r="C24" s="1" t="s">
        <v>212</v>
      </c>
      <c r="D24" s="2">
        <v>2470.43</v>
      </c>
    </row>
    <row r="25" spans="1:4" ht="14.25">
      <c r="A25" s="2"/>
      <c r="B25" s="2" t="s">
        <v>179</v>
      </c>
      <c r="C25" s="1" t="s">
        <v>213</v>
      </c>
      <c r="D25" s="2">
        <v>6996.68</v>
      </c>
    </row>
    <row r="26" spans="1:4" ht="14.25">
      <c r="A26" s="2"/>
      <c r="B26" s="2" t="s">
        <v>179</v>
      </c>
      <c r="C26" s="1" t="s">
        <v>233</v>
      </c>
      <c r="D26" s="2">
        <v>3433.12</v>
      </c>
    </row>
    <row r="27" spans="1:4" ht="14.25">
      <c r="A27" s="2"/>
      <c r="B27" s="2" t="s">
        <v>180</v>
      </c>
      <c r="C27" s="1" t="s">
        <v>231</v>
      </c>
      <c r="D27" s="2">
        <v>2379.85</v>
      </c>
    </row>
    <row r="28" spans="1:4" ht="14.25">
      <c r="A28" s="2"/>
      <c r="B28" s="2" t="s">
        <v>180</v>
      </c>
      <c r="C28" s="1" t="s">
        <v>232</v>
      </c>
      <c r="D28" s="2">
        <v>1165.17</v>
      </c>
    </row>
    <row r="29" spans="1:4" ht="14.25">
      <c r="A29" s="2"/>
      <c r="B29" s="2" t="s">
        <v>180</v>
      </c>
      <c r="C29" s="1" t="s">
        <v>253</v>
      </c>
      <c r="D29" s="2">
        <v>42335.32</v>
      </c>
    </row>
    <row r="30" spans="1:4" ht="14.25">
      <c r="A30" s="2"/>
      <c r="B30" s="2"/>
      <c r="C30" s="1"/>
      <c r="D30" s="2"/>
    </row>
    <row r="31" spans="1:4" ht="15">
      <c r="A31" s="2"/>
      <c r="B31" s="2"/>
      <c r="C31" s="31" t="s">
        <v>288</v>
      </c>
      <c r="D31" s="3"/>
    </row>
    <row r="32" spans="1:4" ht="14.25">
      <c r="A32" s="2"/>
      <c r="B32" s="2" t="s">
        <v>180</v>
      </c>
      <c r="C32" s="1" t="s">
        <v>247</v>
      </c>
      <c r="D32" s="2">
        <v>34230.31</v>
      </c>
    </row>
    <row r="33" spans="1:4" ht="14.25">
      <c r="A33" s="2"/>
      <c r="B33" s="2"/>
      <c r="C33" s="1"/>
      <c r="D33" s="3"/>
    </row>
    <row r="34" spans="1:4" ht="14.25">
      <c r="A34" s="12"/>
      <c r="B34" s="12"/>
      <c r="C34" s="13"/>
      <c r="D34" s="14"/>
    </row>
    <row r="38" spans="2:4" ht="15.75">
      <c r="B38" s="15"/>
      <c r="C38" s="200" t="s">
        <v>283</v>
      </c>
      <c r="D38" s="200"/>
    </row>
    <row r="39" spans="2:4" ht="15.75">
      <c r="B39" s="15"/>
      <c r="C39" s="17" t="s">
        <v>7</v>
      </c>
      <c r="D39" s="15"/>
    </row>
    <row r="40" spans="2:4" ht="15.75">
      <c r="B40" s="15"/>
      <c r="C40" s="16" t="s">
        <v>33</v>
      </c>
      <c r="D40" s="15"/>
    </row>
    <row r="42" spans="1:4" ht="15">
      <c r="A42" s="2" t="s">
        <v>18</v>
      </c>
      <c r="B42" s="2" t="s">
        <v>133</v>
      </c>
      <c r="C42" s="1"/>
      <c r="D42" s="10"/>
    </row>
    <row r="43" spans="1:4" ht="14.25">
      <c r="A43" s="2"/>
      <c r="B43" s="2" t="s">
        <v>153</v>
      </c>
      <c r="C43" s="1" t="s">
        <v>151</v>
      </c>
      <c r="D43" s="48">
        <v>129725.31</v>
      </c>
    </row>
    <row r="44" spans="1:4" ht="14.25">
      <c r="A44" s="2" t="s">
        <v>18</v>
      </c>
      <c r="B44" s="2" t="s">
        <v>133</v>
      </c>
      <c r="C44" s="1"/>
      <c r="D44" s="44"/>
    </row>
    <row r="45" spans="1:4" ht="14.25">
      <c r="A45" s="12"/>
      <c r="B45" s="2" t="s">
        <v>153</v>
      </c>
      <c r="C45" s="1" t="s">
        <v>151</v>
      </c>
      <c r="D45" s="48">
        <v>91170.06</v>
      </c>
    </row>
    <row r="46" spans="1:4" ht="14.25">
      <c r="A46" s="12" t="s">
        <v>4</v>
      </c>
      <c r="B46" s="50" t="s">
        <v>154</v>
      </c>
      <c r="C46" s="12" t="s">
        <v>155</v>
      </c>
      <c r="D46" s="45">
        <v>1200</v>
      </c>
    </row>
    <row r="47" spans="1:4" ht="14.25">
      <c r="A47" s="50" t="s">
        <v>85</v>
      </c>
      <c r="B47" s="50" t="s">
        <v>156</v>
      </c>
      <c r="C47" s="13" t="s">
        <v>157</v>
      </c>
      <c r="D47" s="45">
        <v>248704</v>
      </c>
    </row>
    <row r="48" spans="1:4" ht="14.25">
      <c r="A48" s="50" t="s">
        <v>101</v>
      </c>
      <c r="B48" s="50" t="s">
        <v>158</v>
      </c>
      <c r="C48" s="13" t="s">
        <v>159</v>
      </c>
      <c r="D48" s="45">
        <v>85000</v>
      </c>
    </row>
    <row r="49" spans="1:4" ht="12.75">
      <c r="A49" s="12" t="s">
        <v>273</v>
      </c>
      <c r="B49" s="12" t="s">
        <v>274</v>
      </c>
      <c r="C49" s="12" t="s">
        <v>275</v>
      </c>
      <c r="D49" s="52">
        <v>6166.67</v>
      </c>
    </row>
    <row r="50" spans="1:4" ht="14.25">
      <c r="A50" s="100" t="s">
        <v>163</v>
      </c>
      <c r="B50" s="50" t="s">
        <v>154</v>
      </c>
      <c r="C50" s="13" t="s">
        <v>155</v>
      </c>
      <c r="D50" s="101">
        <v>1200</v>
      </c>
    </row>
    <row r="51" spans="1:4" ht="14.25">
      <c r="A51" s="100" t="s">
        <v>180</v>
      </c>
      <c r="B51" s="50" t="s">
        <v>276</v>
      </c>
      <c r="C51" s="13" t="s">
        <v>277</v>
      </c>
      <c r="D51" s="101">
        <v>800</v>
      </c>
    </row>
    <row r="52" spans="1:4" ht="12.75">
      <c r="A52" s="12"/>
      <c r="B52" s="12"/>
      <c r="C52" s="12"/>
      <c r="D52" s="52">
        <f>SUM(D43:D51)</f>
        <v>563966.04</v>
      </c>
    </row>
    <row r="54" spans="2:4" ht="12.75">
      <c r="B54" t="s">
        <v>278</v>
      </c>
      <c r="D54" s="102">
        <v>684118.19</v>
      </c>
    </row>
    <row r="57" spans="2:4" ht="12.75">
      <c r="B57" t="s">
        <v>279</v>
      </c>
      <c r="D57" t="s">
        <v>280</v>
      </c>
    </row>
  </sheetData>
  <sheetProtection/>
  <mergeCells count="2">
    <mergeCell ref="C5:D5"/>
    <mergeCell ref="C38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F42"/>
  <sheetViews>
    <sheetView zoomScalePageLayoutView="0" workbookViewId="0" topLeftCell="A22">
      <selection activeCell="B41" sqref="B41:D42"/>
    </sheetView>
  </sheetViews>
  <sheetFormatPr defaultColWidth="9.140625" defaultRowHeight="12.75"/>
  <cols>
    <col min="1" max="1" width="7.28125" style="0" customWidth="1"/>
    <col min="2" max="2" width="17.140625" style="0" customWidth="1"/>
    <col min="3" max="3" width="33.28125" style="0" customWidth="1"/>
    <col min="4" max="4" width="18.8515625" style="0" customWidth="1"/>
  </cols>
  <sheetData>
    <row r="4" spans="2:6" ht="15.75">
      <c r="B4" s="85"/>
      <c r="C4" s="202" t="s">
        <v>283</v>
      </c>
      <c r="D4" s="202"/>
      <c r="F4" s="55"/>
    </row>
    <row r="5" spans="2:4" ht="15">
      <c r="B5" s="87"/>
      <c r="C5" s="88"/>
      <c r="D5" s="87"/>
    </row>
    <row r="6" spans="2:4" ht="15.75">
      <c r="B6" s="87"/>
      <c r="C6" s="86" t="s">
        <v>31</v>
      </c>
      <c r="D6" s="87"/>
    </row>
    <row r="7" spans="2:4" ht="13.5" thickBot="1">
      <c r="B7" s="89"/>
      <c r="C7" s="89"/>
      <c r="D7" s="89"/>
    </row>
    <row r="8" spans="1:4" ht="15.75" thickBot="1">
      <c r="A8" s="6" t="s">
        <v>0</v>
      </c>
      <c r="B8" s="90" t="s">
        <v>2</v>
      </c>
      <c r="C8" s="91" t="s">
        <v>1</v>
      </c>
      <c r="D8" s="92" t="s">
        <v>3</v>
      </c>
    </row>
    <row r="9" spans="1:4" ht="15">
      <c r="A9" s="54"/>
      <c r="B9" s="128"/>
      <c r="C9" s="112" t="s">
        <v>284</v>
      </c>
      <c r="D9" s="113"/>
    </row>
    <row r="10" spans="1:4" ht="15">
      <c r="A10" s="54"/>
      <c r="B10" s="2" t="s">
        <v>85</v>
      </c>
      <c r="C10" s="1" t="s">
        <v>73</v>
      </c>
      <c r="D10" s="94">
        <v>19816</v>
      </c>
    </row>
    <row r="11" spans="1:4" ht="15">
      <c r="A11" s="54"/>
      <c r="B11" s="2" t="s">
        <v>180</v>
      </c>
      <c r="C11" s="99" t="s">
        <v>80</v>
      </c>
      <c r="D11" s="2">
        <v>59846.74</v>
      </c>
    </row>
    <row r="12" spans="1:4" ht="15">
      <c r="A12" s="54"/>
      <c r="B12" s="5"/>
      <c r="C12" s="129"/>
      <c r="D12" s="5"/>
    </row>
    <row r="13" spans="1:4" ht="15">
      <c r="A13" s="54"/>
      <c r="B13" s="5"/>
      <c r="C13" s="130" t="s">
        <v>286</v>
      </c>
      <c r="D13" s="5"/>
    </row>
    <row r="14" spans="1:4" ht="14.25">
      <c r="A14" s="5"/>
      <c r="B14" s="129" t="s">
        <v>18</v>
      </c>
      <c r="C14" s="129" t="s">
        <v>95</v>
      </c>
      <c r="D14" s="131">
        <v>838.44</v>
      </c>
    </row>
    <row r="15" spans="1:4" ht="14.25">
      <c r="A15" s="2"/>
      <c r="B15" s="2" t="s">
        <v>4</v>
      </c>
      <c r="C15" s="1" t="s">
        <v>96</v>
      </c>
      <c r="D15" s="2">
        <v>6489.45</v>
      </c>
    </row>
    <row r="16" spans="1:4" ht="14.25">
      <c r="A16" s="2"/>
      <c r="B16" s="2" t="s">
        <v>110</v>
      </c>
      <c r="C16" s="1" t="s">
        <v>131</v>
      </c>
      <c r="D16" s="2">
        <v>4874.48</v>
      </c>
    </row>
    <row r="17" spans="1:4" ht="14.25">
      <c r="A17" s="2"/>
      <c r="B17" s="2" t="s">
        <v>163</v>
      </c>
      <c r="C17" s="99" t="s">
        <v>197</v>
      </c>
      <c r="D17" s="2">
        <v>6800.89</v>
      </c>
    </row>
    <row r="18" spans="1:4" ht="14.25">
      <c r="A18" s="2"/>
      <c r="B18" s="2" t="s">
        <v>165</v>
      </c>
      <c r="C18" s="99" t="s">
        <v>198</v>
      </c>
      <c r="D18" s="2">
        <v>13400.41</v>
      </c>
    </row>
    <row r="19" spans="1:4" ht="14.25">
      <c r="A19" s="2"/>
      <c r="B19" s="2" t="s">
        <v>180</v>
      </c>
      <c r="C19" s="99" t="s">
        <v>221</v>
      </c>
      <c r="D19" s="2">
        <v>778.09</v>
      </c>
    </row>
    <row r="20" spans="1:4" ht="14.25">
      <c r="A20" s="2"/>
      <c r="B20" s="2" t="s">
        <v>180</v>
      </c>
      <c r="C20" s="99" t="s">
        <v>260</v>
      </c>
      <c r="D20" s="2">
        <v>12494.84</v>
      </c>
    </row>
    <row r="21" spans="1:4" ht="14.25">
      <c r="A21" s="2"/>
      <c r="B21" s="2" t="s">
        <v>180</v>
      </c>
      <c r="C21" s="99" t="s">
        <v>253</v>
      </c>
      <c r="D21" s="2">
        <v>9767.25</v>
      </c>
    </row>
    <row r="22" spans="1:4" ht="14.25">
      <c r="A22" s="2"/>
      <c r="B22" s="2"/>
      <c r="C22" s="99"/>
      <c r="D22" s="2"/>
    </row>
    <row r="23" spans="1:4" ht="14.25">
      <c r="A23" s="2"/>
      <c r="B23" s="2"/>
      <c r="C23" s="119" t="s">
        <v>288</v>
      </c>
      <c r="D23" s="2"/>
    </row>
    <row r="24" spans="1:4" ht="14.25">
      <c r="A24" s="2"/>
      <c r="B24" s="2" t="s">
        <v>180</v>
      </c>
      <c r="C24" s="99" t="s">
        <v>247</v>
      </c>
      <c r="D24" s="2">
        <v>10934.19</v>
      </c>
    </row>
    <row r="25" spans="1:4" ht="14.25">
      <c r="A25" s="2"/>
      <c r="B25" s="99"/>
      <c r="C25" s="99"/>
      <c r="D25" s="99"/>
    </row>
    <row r="26" spans="1:4" ht="14.25">
      <c r="A26" s="66"/>
      <c r="B26" s="87"/>
      <c r="C26" s="87"/>
      <c r="D26" s="87"/>
    </row>
    <row r="27" spans="1:4" ht="14.25">
      <c r="A27" s="66"/>
      <c r="B27" s="71"/>
      <c r="C27" s="72"/>
      <c r="D27" s="71"/>
    </row>
    <row r="29" spans="2:4" ht="15.75">
      <c r="B29" s="15"/>
      <c r="C29" s="200" t="s">
        <v>283</v>
      </c>
      <c r="D29" s="200"/>
    </row>
    <row r="30" spans="2:4" ht="15.75">
      <c r="B30" s="15"/>
      <c r="C30" s="17" t="s">
        <v>7</v>
      </c>
      <c r="D30" s="15"/>
    </row>
    <row r="31" spans="2:4" ht="16.5" thickBot="1">
      <c r="B31" s="15"/>
      <c r="C31" s="16" t="s">
        <v>31</v>
      </c>
      <c r="D31" s="15"/>
    </row>
    <row r="32" spans="1:4" ht="15.75" thickBot="1">
      <c r="A32" s="20"/>
      <c r="B32" s="167"/>
      <c r="C32" s="7" t="s">
        <v>1</v>
      </c>
      <c r="D32" s="8" t="s">
        <v>3</v>
      </c>
    </row>
    <row r="33" spans="1:4" ht="15">
      <c r="A33" s="66"/>
      <c r="B33" s="5" t="s">
        <v>133</v>
      </c>
      <c r="C33" s="93"/>
      <c r="D33" s="165"/>
    </row>
    <row r="34" spans="1:4" ht="15">
      <c r="A34" s="66"/>
      <c r="B34" s="2" t="s">
        <v>389</v>
      </c>
      <c r="C34" s="1"/>
      <c r="D34" s="10"/>
    </row>
    <row r="35" spans="1:4" ht="15">
      <c r="A35" s="66"/>
      <c r="B35" s="2" t="s">
        <v>390</v>
      </c>
      <c r="C35" s="1"/>
      <c r="D35" s="11"/>
    </row>
    <row r="36" spans="1:4" ht="15.75" thickBot="1">
      <c r="A36" s="15"/>
      <c r="B36" s="152" t="s">
        <v>391</v>
      </c>
      <c r="C36" s="169" t="s">
        <v>392</v>
      </c>
      <c r="D36" s="170">
        <v>300000</v>
      </c>
    </row>
    <row r="37" spans="2:4" ht="14.25">
      <c r="B37" s="5" t="s">
        <v>133</v>
      </c>
      <c r="C37" s="93" t="s">
        <v>243</v>
      </c>
      <c r="D37" s="168"/>
    </row>
    <row r="38" spans="2:4" ht="15" thickBot="1">
      <c r="B38" s="171" t="s">
        <v>242</v>
      </c>
      <c r="C38" s="152" t="s">
        <v>244</v>
      </c>
      <c r="D38" s="172">
        <v>6166.67</v>
      </c>
    </row>
    <row r="39" spans="2:4" ht="15">
      <c r="B39" s="5" t="s">
        <v>136</v>
      </c>
      <c r="C39" s="93"/>
      <c r="D39" s="165"/>
    </row>
    <row r="40" spans="2:4" ht="15" thickBot="1">
      <c r="B40" s="176" t="s">
        <v>137</v>
      </c>
      <c r="C40" s="177" t="s">
        <v>393</v>
      </c>
      <c r="D40" s="178" t="s">
        <v>394</v>
      </c>
    </row>
    <row r="41" spans="2:4" ht="14.25">
      <c r="B41" s="173" t="s">
        <v>133</v>
      </c>
      <c r="C41" s="174"/>
      <c r="D41" s="175"/>
    </row>
    <row r="42" spans="2:4" ht="13.5" thickBot="1">
      <c r="B42" s="179" t="s">
        <v>245</v>
      </c>
      <c r="C42" s="179" t="s">
        <v>337</v>
      </c>
      <c r="D42" s="180" t="s">
        <v>395</v>
      </c>
    </row>
  </sheetData>
  <sheetProtection/>
  <mergeCells count="2">
    <mergeCell ref="C4:D4"/>
    <mergeCell ref="C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D44"/>
  <sheetViews>
    <sheetView zoomScalePageLayoutView="0" workbookViewId="0" topLeftCell="A22">
      <selection activeCell="B34" sqref="B34:D45"/>
    </sheetView>
  </sheetViews>
  <sheetFormatPr defaultColWidth="9.140625" defaultRowHeight="12.75"/>
  <cols>
    <col min="1" max="1" width="8.28125" style="0" customWidth="1"/>
    <col min="2" max="2" width="18.421875" style="0" customWidth="1"/>
    <col min="3" max="3" width="36.140625" style="0" customWidth="1"/>
    <col min="4" max="4" width="18.7109375" style="0" customWidth="1"/>
  </cols>
  <sheetData>
    <row r="4" spans="2:4" ht="15.75">
      <c r="B4" s="85" t="s">
        <v>92</v>
      </c>
      <c r="C4" s="202" t="s">
        <v>283</v>
      </c>
      <c r="D4" s="202"/>
    </row>
    <row r="5" spans="2:4" ht="15">
      <c r="B5" s="87"/>
      <c r="C5" s="88"/>
      <c r="D5" s="87"/>
    </row>
    <row r="6" spans="2:4" ht="15.75">
      <c r="B6" s="87"/>
      <c r="C6" s="86" t="s">
        <v>29</v>
      </c>
      <c r="D6" s="87"/>
    </row>
    <row r="7" spans="2:4" ht="13.5" thickBot="1">
      <c r="B7" s="89"/>
      <c r="C7" s="89"/>
      <c r="D7" s="89"/>
    </row>
    <row r="8" spans="1:4" ht="15.75" thickBot="1">
      <c r="A8" s="6" t="s">
        <v>0</v>
      </c>
      <c r="B8" s="96" t="s">
        <v>2</v>
      </c>
      <c r="C8" s="97" t="s">
        <v>1</v>
      </c>
      <c r="D8" s="98" t="s">
        <v>3</v>
      </c>
    </row>
    <row r="9" spans="1:4" ht="15">
      <c r="A9" s="54"/>
      <c r="B9" s="108"/>
      <c r="C9" s="107" t="s">
        <v>284</v>
      </c>
      <c r="D9" s="108"/>
    </row>
    <row r="10" spans="1:4" ht="15">
      <c r="A10" s="54"/>
      <c r="B10" s="2" t="s">
        <v>180</v>
      </c>
      <c r="C10" s="1" t="s">
        <v>248</v>
      </c>
      <c r="D10" s="50">
        <v>2217.83</v>
      </c>
    </row>
    <row r="11" spans="1:4" ht="15">
      <c r="A11" s="54"/>
      <c r="B11" s="2"/>
      <c r="C11" s="1"/>
      <c r="D11" s="50"/>
    </row>
    <row r="12" spans="1:4" ht="15">
      <c r="A12" s="54"/>
      <c r="B12" s="2"/>
      <c r="C12" s="107" t="s">
        <v>286</v>
      </c>
      <c r="D12" s="50"/>
    </row>
    <row r="13" spans="1:4" ht="14.25">
      <c r="A13" s="5"/>
      <c r="B13" s="2" t="s">
        <v>163</v>
      </c>
      <c r="C13" s="1" t="s">
        <v>192</v>
      </c>
      <c r="D13" s="2">
        <v>1555.56</v>
      </c>
    </row>
    <row r="14" spans="1:4" ht="14.25">
      <c r="A14" s="5"/>
      <c r="B14" s="2" t="s">
        <v>165</v>
      </c>
      <c r="C14" s="1" t="s">
        <v>193</v>
      </c>
      <c r="D14" s="2">
        <v>188.81</v>
      </c>
    </row>
    <row r="15" spans="1:4" ht="14.25">
      <c r="A15" s="2"/>
      <c r="B15" s="2" t="s">
        <v>165</v>
      </c>
      <c r="C15" s="99" t="s">
        <v>194</v>
      </c>
      <c r="D15" s="2">
        <v>1217.31</v>
      </c>
    </row>
    <row r="16" spans="1:4" ht="14.25">
      <c r="A16" s="2"/>
      <c r="B16" s="2" t="s">
        <v>180</v>
      </c>
      <c r="C16" s="1"/>
      <c r="D16" s="2">
        <v>573.75</v>
      </c>
    </row>
    <row r="17" spans="1:4" ht="14.25">
      <c r="A17" s="2"/>
      <c r="B17" s="99"/>
      <c r="C17" s="99"/>
      <c r="D17" s="99"/>
    </row>
    <row r="18" spans="1:4" ht="14.25">
      <c r="A18" s="2"/>
      <c r="B18" s="2"/>
      <c r="C18" s="1"/>
      <c r="D18" s="2"/>
    </row>
    <row r="19" spans="1:4" ht="14.25">
      <c r="A19" s="2"/>
      <c r="B19" s="27"/>
      <c r="C19" s="65"/>
      <c r="D19" s="27"/>
    </row>
    <row r="20" spans="1:4" ht="14.25">
      <c r="A20" s="2"/>
      <c r="B20" s="27"/>
      <c r="C20" s="65"/>
      <c r="D20" s="27"/>
    </row>
    <row r="21" spans="1:4" ht="14.25">
      <c r="A21" s="2"/>
      <c r="B21" s="27"/>
      <c r="C21" s="65"/>
      <c r="D21" s="27"/>
    </row>
    <row r="22" spans="1:4" ht="14.25">
      <c r="A22" s="2"/>
      <c r="B22" s="27"/>
      <c r="C22" s="65"/>
      <c r="D22" s="27"/>
    </row>
    <row r="23" spans="1:4" ht="14.25">
      <c r="A23" s="2"/>
      <c r="B23" s="27"/>
      <c r="C23" s="65"/>
      <c r="D23" s="27"/>
    </row>
    <row r="24" spans="1:4" ht="14.25">
      <c r="A24" s="2"/>
      <c r="B24" s="27"/>
      <c r="C24" s="65"/>
      <c r="D24" s="27"/>
    </row>
    <row r="25" spans="1:4" ht="14.25">
      <c r="A25" s="2"/>
      <c r="B25" s="27"/>
      <c r="C25" s="65"/>
      <c r="D25" s="27"/>
    </row>
    <row r="26" spans="1:4" ht="14.25">
      <c r="A26" s="2"/>
      <c r="B26" s="2"/>
      <c r="C26" s="1"/>
      <c r="D26" s="2"/>
    </row>
    <row r="27" spans="1:4" ht="14.25">
      <c r="A27" s="2"/>
      <c r="B27" s="2"/>
      <c r="C27" s="1"/>
      <c r="D27" s="2"/>
    </row>
    <row r="28" spans="1:4" ht="14.25">
      <c r="A28" s="2"/>
      <c r="B28" s="2"/>
      <c r="C28" s="1"/>
      <c r="D28" s="3"/>
    </row>
    <row r="29" spans="1:4" ht="14.25">
      <c r="A29" s="2"/>
      <c r="B29" s="2"/>
      <c r="C29" s="1"/>
      <c r="D29" s="2"/>
    </row>
    <row r="30" spans="1:4" ht="14.25">
      <c r="A30" s="2"/>
      <c r="B30" s="2"/>
      <c r="C30" s="1"/>
      <c r="D30" s="3"/>
    </row>
    <row r="31" spans="1:4" ht="14.25">
      <c r="A31" s="12"/>
      <c r="B31" s="12"/>
      <c r="C31" s="13"/>
      <c r="D31" s="14"/>
    </row>
    <row r="34" spans="2:4" ht="15.75">
      <c r="B34" s="15"/>
      <c r="C34" s="200" t="s">
        <v>283</v>
      </c>
      <c r="D34" s="200"/>
    </row>
    <row r="35" spans="2:4" ht="15.75">
      <c r="B35" s="15"/>
      <c r="C35" s="17" t="s">
        <v>7</v>
      </c>
      <c r="D35" s="15"/>
    </row>
    <row r="36" spans="2:4" ht="15.75">
      <c r="B36" s="15"/>
      <c r="C36" s="16" t="s">
        <v>29</v>
      </c>
      <c r="D36" s="15"/>
    </row>
    <row r="38" spans="1:4" ht="12.75">
      <c r="A38" s="12"/>
      <c r="B38" s="12"/>
      <c r="C38" s="12"/>
      <c r="D38" s="12"/>
    </row>
    <row r="39" spans="1:4" ht="15">
      <c r="A39" s="2" t="s">
        <v>18</v>
      </c>
      <c r="B39" s="2" t="s">
        <v>133</v>
      </c>
      <c r="C39" s="1"/>
      <c r="D39" s="10"/>
    </row>
    <row r="40" spans="1:4" ht="14.25">
      <c r="A40" s="2"/>
      <c r="B40" s="2" t="s">
        <v>150</v>
      </c>
      <c r="C40" s="1" t="s">
        <v>151</v>
      </c>
      <c r="D40" s="49">
        <v>151431.54</v>
      </c>
    </row>
    <row r="41" spans="1:4" ht="14.25">
      <c r="A41" s="2"/>
      <c r="B41" s="5" t="s">
        <v>133</v>
      </c>
      <c r="C41" s="93" t="s">
        <v>243</v>
      </c>
      <c r="D41" s="168"/>
    </row>
    <row r="42" spans="1:4" ht="15" thickBot="1">
      <c r="A42" s="12"/>
      <c r="B42" s="171" t="s">
        <v>242</v>
      </c>
      <c r="C42" s="152" t="s">
        <v>244</v>
      </c>
      <c r="D42" s="172">
        <v>6166.67</v>
      </c>
    </row>
    <row r="43" spans="1:4" ht="14.25">
      <c r="A43" s="12"/>
      <c r="B43" s="173" t="s">
        <v>133</v>
      </c>
      <c r="C43" s="174"/>
      <c r="D43" s="175"/>
    </row>
    <row r="44" spans="2:4" ht="13.5" thickBot="1">
      <c r="B44" s="179" t="s">
        <v>245</v>
      </c>
      <c r="C44" s="179" t="s">
        <v>337</v>
      </c>
      <c r="D44" s="180" t="s">
        <v>376</v>
      </c>
    </row>
  </sheetData>
  <sheetProtection/>
  <mergeCells count="2">
    <mergeCell ref="C4:D4"/>
    <mergeCell ref="C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D29"/>
  <sheetViews>
    <sheetView zoomScalePageLayoutView="0" workbookViewId="0" topLeftCell="A10">
      <selection activeCell="B28" sqref="B28:D29"/>
    </sheetView>
  </sheetViews>
  <sheetFormatPr defaultColWidth="9.140625" defaultRowHeight="12.75"/>
  <cols>
    <col min="2" max="2" width="13.00390625" style="0" customWidth="1"/>
    <col min="3" max="3" width="30.00390625" style="0" customWidth="1"/>
    <col min="4" max="4" width="23.7109375" style="0" customWidth="1"/>
  </cols>
  <sheetData>
    <row r="4" spans="2:4" ht="15.75">
      <c r="B4" s="85" t="s">
        <v>92</v>
      </c>
      <c r="C4" s="202" t="s">
        <v>283</v>
      </c>
      <c r="D4" s="202"/>
    </row>
    <row r="5" spans="2:4" ht="15">
      <c r="B5" s="87"/>
      <c r="C5" s="88"/>
      <c r="D5" s="87"/>
    </row>
    <row r="6" spans="2:4" ht="15.75">
      <c r="B6" s="87"/>
      <c r="C6" s="86" t="s">
        <v>34</v>
      </c>
      <c r="D6" s="87"/>
    </row>
    <row r="7" spans="2:4" ht="13.5" thickBot="1">
      <c r="B7" s="89"/>
      <c r="C7" s="89"/>
      <c r="D7" s="89"/>
    </row>
    <row r="8" spans="1:4" ht="15.75" thickBot="1">
      <c r="A8" s="6" t="s">
        <v>0</v>
      </c>
      <c r="B8" s="90" t="s">
        <v>2</v>
      </c>
      <c r="C8" s="91" t="s">
        <v>1</v>
      </c>
      <c r="D8" s="92" t="s">
        <v>3</v>
      </c>
    </row>
    <row r="9" spans="1:4" ht="15">
      <c r="A9" s="54"/>
      <c r="B9" s="128"/>
      <c r="C9" s="112" t="s">
        <v>284</v>
      </c>
      <c r="D9" s="113"/>
    </row>
    <row r="10" spans="1:4" ht="14.25">
      <c r="A10" s="5"/>
      <c r="B10" s="5" t="s">
        <v>117</v>
      </c>
      <c r="C10" s="93" t="s">
        <v>116</v>
      </c>
      <c r="D10" s="5">
        <v>12027.52</v>
      </c>
    </row>
    <row r="11" spans="1:4" ht="14.25">
      <c r="A11" s="5"/>
      <c r="B11" s="2"/>
      <c r="C11" s="1"/>
      <c r="D11" s="2"/>
    </row>
    <row r="12" spans="1:4" ht="15">
      <c r="A12" s="5"/>
      <c r="B12" s="2"/>
      <c r="C12" s="107" t="s">
        <v>286</v>
      </c>
      <c r="D12" s="2"/>
    </row>
    <row r="13" spans="1:4" ht="14.25">
      <c r="A13" s="2"/>
      <c r="B13" s="2" t="s">
        <v>117</v>
      </c>
      <c r="C13" s="99" t="s">
        <v>130</v>
      </c>
      <c r="D13" s="2">
        <v>7341.98</v>
      </c>
    </row>
    <row r="14" spans="1:4" ht="14.25">
      <c r="A14" s="2"/>
      <c r="B14" s="2" t="s">
        <v>162</v>
      </c>
      <c r="C14" s="1" t="s">
        <v>195</v>
      </c>
      <c r="D14" s="2">
        <v>1479.34</v>
      </c>
    </row>
    <row r="15" spans="1:4" ht="14.25">
      <c r="A15" s="2"/>
      <c r="B15" s="2" t="s">
        <v>165</v>
      </c>
      <c r="C15" s="1" t="s">
        <v>196</v>
      </c>
      <c r="D15" s="2">
        <v>6142.96</v>
      </c>
    </row>
    <row r="16" spans="1:4" ht="14.25">
      <c r="A16" s="2"/>
      <c r="B16" s="2" t="s">
        <v>180</v>
      </c>
      <c r="C16" s="1" t="s">
        <v>235</v>
      </c>
      <c r="D16" s="2">
        <v>2379.85</v>
      </c>
    </row>
    <row r="17" spans="1:4" ht="14.25">
      <c r="A17" s="2"/>
      <c r="B17" s="2" t="s">
        <v>180</v>
      </c>
      <c r="C17" s="1" t="s">
        <v>234</v>
      </c>
      <c r="D17" s="2">
        <v>425.04</v>
      </c>
    </row>
    <row r="18" spans="1:4" ht="14.25">
      <c r="A18" s="2"/>
      <c r="B18" s="2" t="s">
        <v>180</v>
      </c>
      <c r="C18" s="1" t="s">
        <v>396</v>
      </c>
      <c r="D18" s="2">
        <v>8574.12</v>
      </c>
    </row>
    <row r="19" spans="1:4" ht="14.25">
      <c r="A19" s="2"/>
      <c r="B19" s="2"/>
      <c r="C19" s="1"/>
      <c r="D19" s="2"/>
    </row>
    <row r="21" spans="2:4" ht="15.75">
      <c r="B21" s="15"/>
      <c r="C21" s="200" t="s">
        <v>283</v>
      </c>
      <c r="D21" s="200"/>
    </row>
    <row r="22" spans="2:4" ht="15.75">
      <c r="B22" s="15"/>
      <c r="C22" s="17" t="s">
        <v>7</v>
      </c>
      <c r="D22" s="15"/>
    </row>
    <row r="23" spans="2:4" ht="15.75">
      <c r="B23" s="15"/>
      <c r="C23" s="16" t="s">
        <v>34</v>
      </c>
      <c r="D23" s="15"/>
    </row>
    <row r="25" spans="2:4" ht="12.75">
      <c r="B25" s="12"/>
      <c r="C25" s="12"/>
      <c r="D25" s="12"/>
    </row>
    <row r="26" spans="2:4" ht="14.25">
      <c r="B26" s="5" t="s">
        <v>133</v>
      </c>
      <c r="C26" s="93" t="s">
        <v>243</v>
      </c>
      <c r="D26" s="168"/>
    </row>
    <row r="27" spans="2:4" ht="15" thickBot="1">
      <c r="B27" s="171" t="s">
        <v>242</v>
      </c>
      <c r="C27" s="152" t="s">
        <v>244</v>
      </c>
      <c r="D27" s="172">
        <v>6166.66</v>
      </c>
    </row>
    <row r="28" spans="2:4" ht="14.25">
      <c r="B28" s="173" t="s">
        <v>133</v>
      </c>
      <c r="C28" s="174"/>
      <c r="D28" s="175"/>
    </row>
    <row r="29" spans="2:4" ht="13.5" thickBot="1">
      <c r="B29" s="179" t="s">
        <v>245</v>
      </c>
      <c r="C29" s="179" t="s">
        <v>337</v>
      </c>
      <c r="D29" s="180" t="s">
        <v>395</v>
      </c>
    </row>
  </sheetData>
  <sheetProtection/>
  <mergeCells count="2">
    <mergeCell ref="C4:D4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F38"/>
  <sheetViews>
    <sheetView zoomScalePageLayoutView="0" workbookViewId="0" topLeftCell="A16">
      <selection activeCell="B35" sqref="B35:D36"/>
    </sheetView>
  </sheetViews>
  <sheetFormatPr defaultColWidth="9.140625" defaultRowHeight="12.75"/>
  <cols>
    <col min="2" max="2" width="18.00390625" style="0" customWidth="1"/>
    <col min="3" max="3" width="36.140625" style="0" customWidth="1"/>
    <col min="4" max="4" width="17.57421875" style="0" customWidth="1"/>
  </cols>
  <sheetData>
    <row r="4" spans="2:4" ht="12.75">
      <c r="B4" s="56"/>
      <c r="C4" s="56"/>
      <c r="D4" s="56"/>
    </row>
    <row r="5" spans="2:4" ht="15.75">
      <c r="B5" s="85"/>
      <c r="C5" s="202" t="s">
        <v>283</v>
      </c>
      <c r="D5" s="202"/>
    </row>
    <row r="6" spans="2:4" ht="15">
      <c r="B6" s="87"/>
      <c r="C6" s="88"/>
      <c r="D6" s="87"/>
    </row>
    <row r="7" spans="2:4" ht="15.75">
      <c r="B7" s="87"/>
      <c r="C7" s="86" t="s">
        <v>38</v>
      </c>
      <c r="D7" s="87"/>
    </row>
    <row r="8" spans="2:4" ht="13.5" thickBot="1">
      <c r="B8" s="89"/>
      <c r="C8" s="89"/>
      <c r="D8" s="89"/>
    </row>
    <row r="9" spans="1:4" ht="15.75" thickBot="1">
      <c r="A9" s="6" t="s">
        <v>0</v>
      </c>
      <c r="B9" s="96" t="s">
        <v>2</v>
      </c>
      <c r="C9" s="97" t="s">
        <v>1</v>
      </c>
      <c r="D9" s="98" t="s">
        <v>3</v>
      </c>
    </row>
    <row r="10" spans="1:4" ht="15">
      <c r="A10" s="54"/>
      <c r="B10" s="108"/>
      <c r="C10" s="107" t="s">
        <v>284</v>
      </c>
      <c r="D10" s="108"/>
    </row>
    <row r="11" spans="1:4" ht="15">
      <c r="A11" s="54"/>
      <c r="B11" s="2" t="s">
        <v>179</v>
      </c>
      <c r="C11" s="1" t="s">
        <v>203</v>
      </c>
      <c r="D11" s="95">
        <v>127078</v>
      </c>
    </row>
    <row r="12" spans="1:4" ht="15">
      <c r="A12" s="54"/>
      <c r="B12" s="108"/>
      <c r="C12" s="107"/>
      <c r="D12" s="108"/>
    </row>
    <row r="13" spans="1:4" ht="15">
      <c r="A13" s="54"/>
      <c r="B13" s="108"/>
      <c r="C13" s="107" t="s">
        <v>286</v>
      </c>
      <c r="D13" s="108"/>
    </row>
    <row r="14" spans="1:6" ht="14.25">
      <c r="A14" s="5"/>
      <c r="B14" s="2" t="s">
        <v>32</v>
      </c>
      <c r="C14" s="1" t="s">
        <v>397</v>
      </c>
      <c r="D14" s="2">
        <v>686.48</v>
      </c>
      <c r="E14" s="37"/>
      <c r="F14" s="37"/>
    </row>
    <row r="15" spans="1:6" ht="14.25">
      <c r="A15" s="2"/>
      <c r="B15" s="2" t="s">
        <v>18</v>
      </c>
      <c r="C15" s="99" t="s">
        <v>52</v>
      </c>
      <c r="D15" s="2">
        <v>2090.23</v>
      </c>
      <c r="E15" s="37"/>
      <c r="F15" s="37"/>
    </row>
    <row r="16" spans="1:6" ht="14.25">
      <c r="A16" s="2"/>
      <c r="B16" s="2" t="s">
        <v>18</v>
      </c>
      <c r="C16" s="1" t="s">
        <v>52</v>
      </c>
      <c r="D16" s="2">
        <v>2004.45</v>
      </c>
      <c r="E16" s="37"/>
      <c r="F16" s="37"/>
    </row>
    <row r="17" spans="1:6" ht="14.25">
      <c r="A17" s="2"/>
      <c r="B17" s="2" t="s">
        <v>18</v>
      </c>
      <c r="C17" s="1" t="s">
        <v>56</v>
      </c>
      <c r="D17" s="2">
        <v>3628.27</v>
      </c>
      <c r="E17" s="37"/>
      <c r="F17" s="37"/>
    </row>
    <row r="18" spans="1:6" ht="14.25">
      <c r="A18" s="2"/>
      <c r="B18" s="2" t="s">
        <v>18</v>
      </c>
      <c r="C18" s="1" t="s">
        <v>63</v>
      </c>
      <c r="D18" s="94">
        <v>349</v>
      </c>
      <c r="E18" s="37"/>
      <c r="F18" s="37"/>
    </row>
    <row r="19" spans="1:6" ht="14.25">
      <c r="A19" s="2"/>
      <c r="B19" s="2" t="s">
        <v>4</v>
      </c>
      <c r="C19" s="1" t="s">
        <v>69</v>
      </c>
      <c r="D19" s="2">
        <v>8359.59</v>
      </c>
      <c r="E19" s="41"/>
      <c r="F19" s="37"/>
    </row>
    <row r="20" spans="1:6" ht="14.25">
      <c r="A20" s="2"/>
      <c r="B20" s="2" t="s">
        <v>85</v>
      </c>
      <c r="C20" s="1" t="s">
        <v>89</v>
      </c>
      <c r="D20" s="94">
        <v>642</v>
      </c>
      <c r="E20" s="37"/>
      <c r="F20" s="37"/>
    </row>
    <row r="21" spans="1:4" ht="14.25">
      <c r="A21" s="2"/>
      <c r="B21" s="2" t="s">
        <v>165</v>
      </c>
      <c r="C21" s="1" t="s">
        <v>195</v>
      </c>
      <c r="D21" s="95">
        <v>1500</v>
      </c>
    </row>
    <row r="22" spans="1:4" ht="14.25">
      <c r="A22" s="2"/>
      <c r="B22" s="2" t="s">
        <v>180</v>
      </c>
      <c r="C22" s="1" t="s">
        <v>257</v>
      </c>
      <c r="D22" s="2">
        <v>1613.13</v>
      </c>
    </row>
    <row r="23" spans="1:4" ht="14.25">
      <c r="A23" s="2"/>
      <c r="B23" s="2" t="s">
        <v>180</v>
      </c>
      <c r="C23" s="1" t="s">
        <v>257</v>
      </c>
      <c r="D23" s="2">
        <v>1099.85</v>
      </c>
    </row>
    <row r="24" spans="1:4" ht="14.25">
      <c r="A24" s="2"/>
      <c r="B24" s="2" t="s">
        <v>180</v>
      </c>
      <c r="C24" s="1" t="s">
        <v>257</v>
      </c>
      <c r="D24" s="2">
        <v>4166.08</v>
      </c>
    </row>
    <row r="25" spans="1:4" ht="14.25">
      <c r="A25" s="2"/>
      <c r="B25" s="2"/>
      <c r="C25" s="1"/>
      <c r="D25" s="2">
        <f>SUM(D14:D24)</f>
        <v>26139.08</v>
      </c>
    </row>
    <row r="26" spans="1:4" ht="14.25">
      <c r="A26" s="2"/>
      <c r="B26" s="2"/>
      <c r="C26" s="1"/>
      <c r="D26" s="3"/>
    </row>
    <row r="27" spans="1:4" ht="14.25">
      <c r="A27" s="2"/>
      <c r="B27" s="2"/>
      <c r="C27" s="1"/>
      <c r="D27" s="2"/>
    </row>
    <row r="28" spans="1:4" ht="14.25">
      <c r="A28" s="2"/>
      <c r="B28" s="2"/>
      <c r="C28" s="1"/>
      <c r="D28" s="3"/>
    </row>
    <row r="29" spans="1:4" ht="14.25">
      <c r="A29" s="12"/>
      <c r="B29" s="12"/>
      <c r="C29" s="13"/>
      <c r="D29" s="14"/>
    </row>
    <row r="31" spans="2:4" ht="15.75">
      <c r="B31" s="15"/>
      <c r="C31" s="200" t="s">
        <v>283</v>
      </c>
      <c r="D31" s="200"/>
    </row>
    <row r="32" spans="2:4" ht="15.75">
      <c r="B32" s="15"/>
      <c r="C32" s="17" t="s">
        <v>7</v>
      </c>
      <c r="D32" s="15"/>
    </row>
    <row r="33" spans="2:4" ht="15.75">
      <c r="B33" s="15"/>
      <c r="C33" s="16" t="s">
        <v>38</v>
      </c>
      <c r="D33" s="15"/>
    </row>
    <row r="34" spans="1:4" ht="12.75">
      <c r="A34" s="12"/>
      <c r="B34" s="12"/>
      <c r="C34" s="12"/>
      <c r="D34" s="12"/>
    </row>
    <row r="35" spans="1:4" ht="14.25">
      <c r="A35" s="5" t="s">
        <v>112</v>
      </c>
      <c r="B35" s="173" t="s">
        <v>133</v>
      </c>
      <c r="C35" s="174"/>
      <c r="D35" s="175"/>
    </row>
    <row r="36" spans="1:4" ht="15" thickBot="1">
      <c r="A36" s="2"/>
      <c r="B36" s="179" t="s">
        <v>245</v>
      </c>
      <c r="C36" s="179" t="s">
        <v>337</v>
      </c>
      <c r="D36" s="180" t="s">
        <v>376</v>
      </c>
    </row>
    <row r="37" spans="1:4" ht="14.25">
      <c r="A37" s="2"/>
      <c r="B37" s="2"/>
      <c r="C37" s="1"/>
      <c r="D37" s="44"/>
    </row>
    <row r="38" spans="1:4" ht="15">
      <c r="A38" s="12"/>
      <c r="B38" s="12"/>
      <c r="C38" s="13"/>
      <c r="D38" s="10"/>
    </row>
  </sheetData>
  <sheetProtection/>
  <mergeCells count="2">
    <mergeCell ref="C5:D5"/>
    <mergeCell ref="C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B25">
      <selection activeCell="B37" sqref="B37:D47"/>
    </sheetView>
  </sheetViews>
  <sheetFormatPr defaultColWidth="9.140625" defaultRowHeight="12.75"/>
  <cols>
    <col min="1" max="1" width="9.7109375" style="0" customWidth="1"/>
    <col min="2" max="2" width="16.421875" style="0" customWidth="1"/>
    <col min="3" max="3" width="36.28125" style="0" customWidth="1"/>
    <col min="4" max="4" width="18.57421875" style="0" customWidth="1"/>
  </cols>
  <sheetData>
    <row r="1" ht="12.75">
      <c r="A1" t="s">
        <v>36</v>
      </c>
    </row>
    <row r="6" spans="2:4" ht="15.75">
      <c r="B6" s="85"/>
      <c r="C6" s="202" t="s">
        <v>292</v>
      </c>
      <c r="D6" s="202"/>
    </row>
    <row r="7" spans="2:4" ht="15">
      <c r="B7" s="87"/>
      <c r="C7" s="88"/>
      <c r="D7" s="87"/>
    </row>
    <row r="8" spans="2:4" ht="15.75">
      <c r="B8" s="87"/>
      <c r="C8" s="86" t="s">
        <v>37</v>
      </c>
      <c r="D8" s="87"/>
    </row>
    <row r="9" spans="2:4" ht="13.5" thickBot="1">
      <c r="B9" s="87"/>
      <c r="C9" s="87"/>
      <c r="D9" s="87"/>
    </row>
    <row r="10" spans="1:4" ht="15.75" thickBot="1">
      <c r="A10" s="133" t="s">
        <v>0</v>
      </c>
      <c r="B10" s="136" t="s">
        <v>2</v>
      </c>
      <c r="C10" s="91" t="s">
        <v>1</v>
      </c>
      <c r="D10" s="92" t="s">
        <v>3</v>
      </c>
    </row>
    <row r="11" spans="1:4" ht="15">
      <c r="A11" s="20"/>
      <c r="B11" s="137"/>
      <c r="C11" s="114" t="s">
        <v>284</v>
      </c>
      <c r="D11" s="137"/>
    </row>
    <row r="12" spans="1:4" ht="15">
      <c r="A12" s="20"/>
      <c r="B12" s="2" t="s">
        <v>18</v>
      </c>
      <c r="C12" s="1" t="s">
        <v>81</v>
      </c>
      <c r="D12" s="2">
        <v>28500.32</v>
      </c>
    </row>
    <row r="13" spans="1:4" ht="15">
      <c r="A13" s="20"/>
      <c r="B13" s="2" t="s">
        <v>85</v>
      </c>
      <c r="C13" s="1" t="s">
        <v>103</v>
      </c>
      <c r="D13" s="2">
        <v>20383.48</v>
      </c>
    </row>
    <row r="14" spans="1:4" ht="15">
      <c r="A14" s="20"/>
      <c r="B14" s="2" t="s">
        <v>179</v>
      </c>
      <c r="C14" s="1" t="s">
        <v>203</v>
      </c>
      <c r="D14" s="95">
        <v>450140</v>
      </c>
    </row>
    <row r="15" spans="1:4" ht="15">
      <c r="A15" s="20"/>
      <c r="B15" s="2" t="s">
        <v>180</v>
      </c>
      <c r="C15" s="1" t="s">
        <v>272</v>
      </c>
      <c r="D15" s="2">
        <v>34598.38</v>
      </c>
    </row>
    <row r="16" spans="1:4" ht="15">
      <c r="A16" s="20"/>
      <c r="B16" s="2"/>
      <c r="C16" s="1"/>
      <c r="D16" s="2"/>
    </row>
    <row r="17" spans="1:4" ht="15">
      <c r="A17" s="20"/>
      <c r="B17" s="108"/>
      <c r="C17" s="107" t="s">
        <v>291</v>
      </c>
      <c r="D17" s="108"/>
    </row>
    <row r="18" spans="1:4" ht="14.25">
      <c r="A18" s="134"/>
      <c r="B18" s="2" t="s">
        <v>18</v>
      </c>
      <c r="C18" s="1" t="s">
        <v>290</v>
      </c>
      <c r="D18" s="2">
        <v>1487.23</v>
      </c>
    </row>
    <row r="19" spans="1:4" ht="14.25">
      <c r="A19" s="135"/>
      <c r="B19" s="2" t="s">
        <v>18</v>
      </c>
      <c r="C19" s="1" t="s">
        <v>54</v>
      </c>
      <c r="D19" s="2">
        <v>1715.82</v>
      </c>
    </row>
    <row r="20" spans="1:5" ht="14.25">
      <c r="A20" s="135"/>
      <c r="B20" s="2" t="s">
        <v>18</v>
      </c>
      <c r="C20" s="1" t="s">
        <v>61</v>
      </c>
      <c r="D20" s="94">
        <v>8229</v>
      </c>
      <c r="E20" s="55"/>
    </row>
    <row r="21" spans="1:5" ht="14.25">
      <c r="A21" s="135"/>
      <c r="B21" s="2" t="s">
        <v>85</v>
      </c>
      <c r="C21" s="1" t="s">
        <v>90</v>
      </c>
      <c r="D21" s="95">
        <v>16047</v>
      </c>
      <c r="E21" s="55"/>
    </row>
    <row r="22" spans="1:5" ht="14.25">
      <c r="A22" s="135"/>
      <c r="B22" s="2" t="s">
        <v>85</v>
      </c>
      <c r="C22" s="1" t="s">
        <v>119</v>
      </c>
      <c r="D22" s="2">
        <v>19587.83</v>
      </c>
      <c r="E22" s="55"/>
    </row>
    <row r="23" spans="1:5" ht="14.25">
      <c r="A23" s="135"/>
      <c r="B23" s="2" t="s">
        <v>4</v>
      </c>
      <c r="C23" s="1" t="s">
        <v>94</v>
      </c>
      <c r="D23" s="2">
        <v>686.48</v>
      </c>
      <c r="E23" s="55"/>
    </row>
    <row r="24" spans="1:5" ht="14.25">
      <c r="A24" s="135"/>
      <c r="B24" s="2"/>
      <c r="C24" s="1"/>
      <c r="D24" s="94"/>
      <c r="E24" s="55"/>
    </row>
    <row r="25" spans="1:5" ht="15">
      <c r="A25" s="135"/>
      <c r="B25" s="2"/>
      <c r="C25" s="107" t="s">
        <v>285</v>
      </c>
      <c r="D25" s="94"/>
      <c r="E25" s="55"/>
    </row>
    <row r="26" spans="1:4" ht="14.25">
      <c r="A26" s="135"/>
      <c r="B26" s="2" t="s">
        <v>4</v>
      </c>
      <c r="C26" s="1" t="s">
        <v>68</v>
      </c>
      <c r="D26" s="2">
        <v>10072.35</v>
      </c>
    </row>
    <row r="27" spans="1:4" ht="14.25">
      <c r="A27" s="135"/>
      <c r="B27" s="2" t="s">
        <v>112</v>
      </c>
      <c r="C27" s="1" t="s">
        <v>122</v>
      </c>
      <c r="D27" s="2">
        <v>2169.31</v>
      </c>
    </row>
    <row r="28" spans="1:4" ht="14.25">
      <c r="A28" s="135"/>
      <c r="B28" s="2" t="s">
        <v>180</v>
      </c>
      <c r="C28" s="1" t="s">
        <v>204</v>
      </c>
      <c r="D28" s="2">
        <v>1666.69</v>
      </c>
    </row>
    <row r="29" spans="1:4" ht="14.25">
      <c r="A29" s="135"/>
      <c r="B29" s="2" t="s">
        <v>180</v>
      </c>
      <c r="C29" s="1" t="s">
        <v>241</v>
      </c>
      <c r="D29" s="2">
        <v>8745.88</v>
      </c>
    </row>
    <row r="30" spans="1:4" ht="14.25">
      <c r="A30" s="135"/>
      <c r="B30" s="99"/>
      <c r="C30" s="99"/>
      <c r="D30" s="99"/>
    </row>
    <row r="31" spans="1:4" ht="14.25">
      <c r="A31" s="2"/>
      <c r="B31" s="27"/>
      <c r="C31" s="65"/>
      <c r="D31" s="27"/>
    </row>
    <row r="32" spans="1:4" ht="14.25">
      <c r="A32" s="2"/>
      <c r="B32" s="27"/>
      <c r="C32" s="65"/>
      <c r="D32" s="53"/>
    </row>
    <row r="33" spans="1:4" ht="14.25">
      <c r="A33" s="2"/>
      <c r="B33" s="2"/>
      <c r="C33" s="1"/>
      <c r="D33" s="2"/>
    </row>
    <row r="34" spans="1:4" ht="14.25">
      <c r="A34" s="2"/>
      <c r="B34" s="2"/>
      <c r="C34" s="1"/>
      <c r="D34" s="3"/>
    </row>
    <row r="35" spans="1:4" ht="14.25">
      <c r="A35" s="12"/>
      <c r="B35" s="12"/>
      <c r="C35" s="13"/>
      <c r="D35" s="14"/>
    </row>
    <row r="37" spans="2:4" ht="15.75">
      <c r="B37" s="15"/>
      <c r="C37" s="200" t="s">
        <v>283</v>
      </c>
      <c r="D37" s="200"/>
    </row>
    <row r="38" spans="2:4" ht="15.75">
      <c r="B38" s="15"/>
      <c r="C38" s="17" t="s">
        <v>7</v>
      </c>
      <c r="D38" s="15"/>
    </row>
    <row r="39" spans="2:4" ht="15.75">
      <c r="B39" s="15"/>
      <c r="C39" s="16" t="s">
        <v>37</v>
      </c>
      <c r="D39" s="15"/>
    </row>
    <row r="41" spans="1:4" ht="15">
      <c r="A41" s="2"/>
      <c r="B41" s="2" t="s">
        <v>398</v>
      </c>
      <c r="C41" s="1"/>
      <c r="D41" s="10"/>
    </row>
    <row r="42" spans="1:4" ht="15">
      <c r="A42" s="2"/>
      <c r="B42" s="2" t="s">
        <v>399</v>
      </c>
      <c r="C42" s="1" t="s">
        <v>400</v>
      </c>
      <c r="D42" s="10">
        <v>1500</v>
      </c>
    </row>
    <row r="43" spans="1:4" ht="14.25">
      <c r="A43" s="2"/>
      <c r="B43" s="173" t="s">
        <v>133</v>
      </c>
      <c r="C43" s="174"/>
      <c r="D43" s="175"/>
    </row>
    <row r="44" spans="1:4" ht="13.5" thickBot="1">
      <c r="A44" s="12"/>
      <c r="B44" s="179" t="s">
        <v>245</v>
      </c>
      <c r="C44" s="179" t="s">
        <v>337</v>
      </c>
      <c r="D44" s="180" t="s">
        <v>376</v>
      </c>
    </row>
    <row r="45" spans="2:4" ht="15">
      <c r="B45" s="2" t="s">
        <v>398</v>
      </c>
      <c r="C45" s="1"/>
      <c r="D45" s="10"/>
    </row>
    <row r="46" spans="2:4" ht="15">
      <c r="B46" s="2" t="s">
        <v>399</v>
      </c>
      <c r="C46" s="1" t="s">
        <v>400</v>
      </c>
      <c r="D46" s="10">
        <v>1500</v>
      </c>
    </row>
  </sheetData>
  <sheetProtection/>
  <mergeCells count="2">
    <mergeCell ref="C6:D6"/>
    <mergeCell ref="C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D31"/>
  <sheetViews>
    <sheetView zoomScalePageLayoutView="0" workbookViewId="0" topLeftCell="A19">
      <selection activeCell="G13" sqref="G13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43.140625" style="0" customWidth="1"/>
    <col min="4" max="4" width="17.8515625" style="0" customWidth="1"/>
  </cols>
  <sheetData>
    <row r="5" spans="2:4" ht="15.75">
      <c r="B5" s="85"/>
      <c r="C5" s="202" t="s">
        <v>283</v>
      </c>
      <c r="D5" s="202"/>
    </row>
    <row r="6" spans="2:4" ht="15">
      <c r="B6" s="87"/>
      <c r="C6" s="88"/>
      <c r="D6" s="87"/>
    </row>
    <row r="7" spans="2:4" ht="15.75">
      <c r="B7" s="87"/>
      <c r="C7" s="86" t="s">
        <v>43</v>
      </c>
      <c r="D7" s="87"/>
    </row>
    <row r="8" spans="2:4" ht="13.5" thickBot="1">
      <c r="B8" s="89"/>
      <c r="C8" s="89"/>
      <c r="D8" s="89"/>
    </row>
    <row r="9" spans="1:4" ht="15.75" thickBot="1">
      <c r="A9" s="133" t="s">
        <v>0</v>
      </c>
      <c r="B9" s="138" t="s">
        <v>2</v>
      </c>
      <c r="C9" s="97" t="s">
        <v>1</v>
      </c>
      <c r="D9" s="98" t="s">
        <v>3</v>
      </c>
    </row>
    <row r="10" spans="1:4" ht="15">
      <c r="A10" s="54"/>
      <c r="B10" s="108"/>
      <c r="C10" s="107" t="s">
        <v>284</v>
      </c>
      <c r="D10" s="108"/>
    </row>
    <row r="11" spans="1:4" ht="15">
      <c r="A11" s="54"/>
      <c r="B11" s="2" t="s">
        <v>180</v>
      </c>
      <c r="C11" s="1" t="s">
        <v>261</v>
      </c>
      <c r="D11" s="2">
        <v>3288.16</v>
      </c>
    </row>
    <row r="12" spans="1:4" ht="15">
      <c r="A12" s="54"/>
      <c r="B12" s="2"/>
      <c r="C12" s="1"/>
      <c r="D12" s="2"/>
    </row>
    <row r="13" spans="1:4" ht="15">
      <c r="A13" s="54"/>
      <c r="B13" s="108"/>
      <c r="C13" s="107" t="s">
        <v>285</v>
      </c>
      <c r="D13" s="108"/>
    </row>
    <row r="14" spans="1:4" ht="15">
      <c r="A14" s="54"/>
      <c r="B14" s="2" t="s">
        <v>180</v>
      </c>
      <c r="C14" s="1" t="s">
        <v>210</v>
      </c>
      <c r="D14" s="2">
        <v>5427.5</v>
      </c>
    </row>
    <row r="15" spans="1:4" ht="15">
      <c r="A15" s="54"/>
      <c r="B15" s="2" t="s">
        <v>180</v>
      </c>
      <c r="C15" s="1" t="s">
        <v>253</v>
      </c>
      <c r="D15" s="2">
        <v>3782.39</v>
      </c>
    </row>
    <row r="16" spans="1:4" ht="15">
      <c r="A16" s="54"/>
      <c r="B16" s="2"/>
      <c r="C16" s="1"/>
      <c r="D16" s="2"/>
    </row>
    <row r="17" spans="1:4" ht="15">
      <c r="A17" s="54"/>
      <c r="B17" s="2"/>
      <c r="C17" s="31" t="s">
        <v>293</v>
      </c>
      <c r="D17" s="2"/>
    </row>
    <row r="18" spans="1:4" ht="14.25">
      <c r="A18" s="5"/>
      <c r="B18" s="2" t="s">
        <v>32</v>
      </c>
      <c r="C18" s="1" t="s">
        <v>42</v>
      </c>
      <c r="D18" s="2">
        <v>938.88</v>
      </c>
    </row>
    <row r="19" spans="1:4" ht="14.25">
      <c r="A19" s="2"/>
      <c r="B19" s="2" t="s">
        <v>18</v>
      </c>
      <c r="C19" s="99" t="s">
        <v>62</v>
      </c>
      <c r="D19" s="95">
        <v>1180</v>
      </c>
    </row>
    <row r="20" spans="1:4" ht="14.25">
      <c r="A20" s="2"/>
      <c r="B20" s="2" t="s">
        <v>4</v>
      </c>
      <c r="C20" s="1" t="s">
        <v>47</v>
      </c>
      <c r="D20" s="2">
        <v>2142.3</v>
      </c>
    </row>
    <row r="21" spans="1:4" ht="14.25">
      <c r="A21" s="2"/>
      <c r="B21" s="2" t="s">
        <v>163</v>
      </c>
      <c r="C21" s="1" t="s">
        <v>218</v>
      </c>
      <c r="D21" s="2">
        <v>9540.96</v>
      </c>
    </row>
    <row r="22" spans="1:4" ht="14.25">
      <c r="A22" s="2"/>
      <c r="B22" s="2" t="s">
        <v>180</v>
      </c>
      <c r="C22" s="1" t="s">
        <v>99</v>
      </c>
      <c r="D22" s="2">
        <v>4149.25</v>
      </c>
    </row>
    <row r="23" spans="1:4" ht="14.25">
      <c r="A23" s="2"/>
      <c r="B23" s="2" t="s">
        <v>180</v>
      </c>
      <c r="C23" s="1" t="s">
        <v>262</v>
      </c>
      <c r="D23" s="2">
        <v>8846.08</v>
      </c>
    </row>
    <row r="24" spans="1:4" ht="14.25">
      <c r="A24" s="2"/>
      <c r="B24" s="2"/>
      <c r="C24" s="1"/>
      <c r="D24" s="2"/>
    </row>
    <row r="25" spans="1:4" ht="15">
      <c r="A25" s="2"/>
      <c r="B25" s="2"/>
      <c r="C25" s="31" t="s">
        <v>288</v>
      </c>
      <c r="D25" s="2"/>
    </row>
    <row r="26" spans="1:4" ht="14.25">
      <c r="A26" s="2"/>
      <c r="B26" s="2" t="s">
        <v>180</v>
      </c>
      <c r="C26" s="1" t="s">
        <v>239</v>
      </c>
      <c r="D26" s="2">
        <v>109625.11</v>
      </c>
    </row>
    <row r="27" spans="1:4" ht="14.25">
      <c r="A27" s="2"/>
      <c r="B27" s="2"/>
      <c r="C27" s="1"/>
      <c r="D27" s="2"/>
    </row>
    <row r="28" spans="1:4" ht="14.25">
      <c r="A28" s="2"/>
      <c r="B28" s="2"/>
      <c r="C28" s="1"/>
      <c r="D28" s="3"/>
    </row>
    <row r="29" spans="1:4" ht="14.25">
      <c r="A29" s="2"/>
      <c r="B29" s="2"/>
      <c r="C29" s="1"/>
      <c r="D29" s="2"/>
    </row>
    <row r="30" spans="1:4" ht="14.25">
      <c r="A30" s="2"/>
      <c r="B30" s="2"/>
      <c r="C30" s="1"/>
      <c r="D30" s="3"/>
    </row>
    <row r="31" spans="1:4" ht="14.25">
      <c r="A31" s="12"/>
      <c r="B31" s="12"/>
      <c r="C31" s="13"/>
      <c r="D31" s="14"/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51"/>
  <sheetViews>
    <sheetView zoomScalePageLayoutView="0" workbookViewId="0" topLeftCell="A44">
      <selection activeCell="B3" sqref="B3:G52"/>
    </sheetView>
  </sheetViews>
  <sheetFormatPr defaultColWidth="9.140625" defaultRowHeight="12.75"/>
  <cols>
    <col min="3" max="3" width="11.421875" style="0" customWidth="1"/>
    <col min="4" max="4" width="12.00390625" style="0" customWidth="1"/>
  </cols>
  <sheetData>
    <row r="3" spans="3:5" ht="15.75">
      <c r="C3" s="9" t="s">
        <v>9</v>
      </c>
      <c r="D3" s="9"/>
      <c r="E3" s="9"/>
    </row>
    <row r="4" spans="3:5" ht="15.75">
      <c r="C4" s="9" t="s">
        <v>10</v>
      </c>
      <c r="D4" s="9"/>
      <c r="E4" s="9"/>
    </row>
    <row r="5" spans="3:5" ht="15.75">
      <c r="C5" s="9" t="s">
        <v>11</v>
      </c>
      <c r="D5" s="9"/>
      <c r="E5" s="9"/>
    </row>
    <row r="6" ht="13.5" thickBot="1"/>
    <row r="7" spans="2:4" ht="13.5" thickBot="1">
      <c r="B7" s="22" t="s">
        <v>16</v>
      </c>
      <c r="C7" s="23" t="s">
        <v>12</v>
      </c>
      <c r="D7" s="24" t="s">
        <v>13</v>
      </c>
    </row>
    <row r="8" spans="2:4" ht="12.75">
      <c r="B8" s="25">
        <v>1</v>
      </c>
      <c r="C8" s="25">
        <v>2010</v>
      </c>
      <c r="D8" s="25">
        <v>37</v>
      </c>
    </row>
    <row r="9" spans="2:4" ht="12.75">
      <c r="B9" s="26">
        <v>2</v>
      </c>
      <c r="C9" s="26"/>
      <c r="D9" s="26">
        <v>104</v>
      </c>
    </row>
    <row r="10" spans="2:4" ht="12.75">
      <c r="B10" s="26">
        <v>3</v>
      </c>
      <c r="C10" s="26"/>
      <c r="D10" s="26">
        <v>108</v>
      </c>
    </row>
    <row r="11" spans="2:4" ht="12.75">
      <c r="B11" s="26">
        <v>4</v>
      </c>
      <c r="C11" s="26"/>
      <c r="D11" s="26">
        <v>141</v>
      </c>
    </row>
    <row r="12" spans="2:4" ht="12.75">
      <c r="B12" s="26">
        <v>5</v>
      </c>
      <c r="C12" s="26"/>
      <c r="D12" s="26">
        <v>177</v>
      </c>
    </row>
    <row r="13" spans="2:4" ht="12.75">
      <c r="B13" s="26">
        <v>6</v>
      </c>
      <c r="C13" s="26"/>
      <c r="D13" s="26">
        <v>180</v>
      </c>
    </row>
    <row r="14" spans="2:4" ht="12.75">
      <c r="B14" s="26">
        <v>7</v>
      </c>
      <c r="C14" s="26"/>
      <c r="D14" s="26">
        <v>152</v>
      </c>
    </row>
    <row r="15" spans="2:4" ht="12.75">
      <c r="B15" s="26">
        <v>8</v>
      </c>
      <c r="C15" s="26"/>
      <c r="D15" s="26">
        <v>245</v>
      </c>
    </row>
    <row r="16" spans="2:4" ht="12.75">
      <c r="B16" s="26">
        <v>9</v>
      </c>
      <c r="C16" s="26"/>
      <c r="D16" s="26">
        <v>250</v>
      </c>
    </row>
    <row r="17" spans="2:4" ht="12.75">
      <c r="B17" s="26"/>
      <c r="C17" s="26" t="s">
        <v>8</v>
      </c>
      <c r="D17" s="26" t="s">
        <v>15</v>
      </c>
    </row>
    <row r="18" spans="2:4" ht="12.75">
      <c r="B18" s="26"/>
      <c r="C18" s="26"/>
      <c r="D18" s="26"/>
    </row>
    <row r="19" spans="2:4" ht="12.75">
      <c r="B19" s="26"/>
      <c r="C19" s="26" t="s">
        <v>14</v>
      </c>
      <c r="D19" s="26"/>
    </row>
    <row r="20" spans="2:4" ht="12.75">
      <c r="B20" s="26">
        <v>1</v>
      </c>
      <c r="D20" s="26">
        <v>250</v>
      </c>
    </row>
    <row r="21" spans="2:4" ht="12.75">
      <c r="B21" s="26">
        <v>2</v>
      </c>
      <c r="C21" s="26"/>
      <c r="D21" s="26">
        <v>106</v>
      </c>
    </row>
    <row r="22" spans="2:4" ht="12.75">
      <c r="B22" s="26">
        <v>3</v>
      </c>
      <c r="C22" s="26"/>
      <c r="D22" s="26">
        <v>25</v>
      </c>
    </row>
    <row r="23" spans="2:4" ht="12.75">
      <c r="B23" s="26">
        <v>4</v>
      </c>
      <c r="C23" s="26"/>
      <c r="D23" s="26">
        <v>39</v>
      </c>
    </row>
    <row r="24" spans="2:4" ht="12.75">
      <c r="B24" s="26">
        <v>5</v>
      </c>
      <c r="C24" s="26"/>
      <c r="D24" s="26">
        <v>65</v>
      </c>
    </row>
    <row r="25" spans="2:4" ht="12.75">
      <c r="B25" s="26">
        <v>6</v>
      </c>
      <c r="C25" s="26"/>
      <c r="D25" s="26">
        <v>104</v>
      </c>
    </row>
    <row r="26" spans="2:4" ht="12.75">
      <c r="B26" s="26">
        <v>7</v>
      </c>
      <c r="C26" s="26"/>
      <c r="D26" s="26">
        <v>164</v>
      </c>
    </row>
    <row r="27" spans="2:4" ht="12.75">
      <c r="B27" s="26">
        <v>8</v>
      </c>
      <c r="C27" s="26"/>
      <c r="D27" s="26">
        <v>252</v>
      </c>
    </row>
    <row r="28" spans="2:4" ht="12.75">
      <c r="B28" s="26">
        <v>9</v>
      </c>
      <c r="C28" s="26"/>
      <c r="D28" s="26">
        <v>1</v>
      </c>
    </row>
    <row r="29" spans="2:4" ht="12.75">
      <c r="B29" s="26">
        <v>10</v>
      </c>
      <c r="C29" s="26"/>
      <c r="D29" s="26">
        <v>2</v>
      </c>
    </row>
    <row r="30" spans="2:4" ht="12.75">
      <c r="B30" s="26">
        <v>11</v>
      </c>
      <c r="C30" s="26"/>
      <c r="D30" s="26">
        <v>40</v>
      </c>
    </row>
    <row r="31" spans="2:4" ht="12.75">
      <c r="B31" s="26">
        <v>12</v>
      </c>
      <c r="C31" s="26"/>
      <c r="D31" s="26">
        <v>50</v>
      </c>
    </row>
    <row r="32" spans="2:4" ht="12.75">
      <c r="B32" s="26">
        <v>13</v>
      </c>
      <c r="C32" s="26"/>
      <c r="D32" s="26">
        <v>55</v>
      </c>
    </row>
    <row r="33" spans="2:4" ht="12.75">
      <c r="B33" s="26">
        <v>14</v>
      </c>
      <c r="C33" s="26"/>
      <c r="D33" s="26">
        <v>72</v>
      </c>
    </row>
    <row r="34" spans="2:4" ht="12.75">
      <c r="B34" s="26">
        <v>15</v>
      </c>
      <c r="C34" s="26"/>
      <c r="D34" s="26">
        <v>124</v>
      </c>
    </row>
    <row r="35" spans="2:4" ht="12.75">
      <c r="B35" s="26">
        <v>16</v>
      </c>
      <c r="C35" s="26"/>
      <c r="D35" s="26">
        <v>125</v>
      </c>
    </row>
    <row r="36" spans="2:4" ht="12.75">
      <c r="B36" s="26">
        <v>17</v>
      </c>
      <c r="C36" s="26"/>
      <c r="D36" s="26">
        <v>135</v>
      </c>
    </row>
    <row r="37" spans="2:4" ht="12.75">
      <c r="B37" s="26">
        <v>18</v>
      </c>
      <c r="C37" s="26"/>
      <c r="D37" s="26">
        <v>141</v>
      </c>
    </row>
    <row r="38" spans="2:4" ht="12.75">
      <c r="B38" s="26">
        <v>19</v>
      </c>
      <c r="C38" s="26"/>
      <c r="D38" s="26">
        <v>152</v>
      </c>
    </row>
    <row r="39" spans="2:4" ht="12.75">
      <c r="B39" s="26">
        <v>20</v>
      </c>
      <c r="C39" s="26"/>
      <c r="D39" s="26">
        <v>168</v>
      </c>
    </row>
    <row r="40" spans="2:4" ht="12.75">
      <c r="B40" s="26">
        <v>21</v>
      </c>
      <c r="C40" s="26"/>
      <c r="D40" s="26">
        <v>177</v>
      </c>
    </row>
    <row r="41" spans="2:4" ht="12.75">
      <c r="B41" s="26">
        <v>22</v>
      </c>
      <c r="C41" s="26"/>
      <c r="D41" s="26">
        <v>180</v>
      </c>
    </row>
    <row r="42" spans="2:4" ht="12.75">
      <c r="B42" s="26">
        <v>23</v>
      </c>
      <c r="C42" s="26"/>
      <c r="D42" s="26">
        <v>197</v>
      </c>
    </row>
    <row r="43" spans="2:4" ht="12.75">
      <c r="B43" s="26">
        <v>24</v>
      </c>
      <c r="C43" s="26"/>
      <c r="D43" s="26">
        <v>209</v>
      </c>
    </row>
    <row r="44" spans="2:4" ht="12.75">
      <c r="B44" s="26">
        <v>25</v>
      </c>
      <c r="C44" s="26"/>
      <c r="D44" s="26">
        <v>239</v>
      </c>
    </row>
    <row r="45" spans="2:4" ht="12.75">
      <c r="B45" s="26">
        <v>26</v>
      </c>
      <c r="C45" s="26"/>
      <c r="D45" s="26">
        <v>285</v>
      </c>
    </row>
    <row r="46" spans="2:4" ht="12.75">
      <c r="B46" s="26">
        <v>27</v>
      </c>
      <c r="C46" s="26"/>
      <c r="D46" s="26">
        <v>299</v>
      </c>
    </row>
    <row r="47" spans="2:4" ht="12.75">
      <c r="B47" s="26">
        <v>28</v>
      </c>
      <c r="C47" s="26"/>
      <c r="D47" s="26">
        <v>304</v>
      </c>
    </row>
    <row r="48" spans="2:4" ht="12.75">
      <c r="B48" s="26">
        <v>29</v>
      </c>
      <c r="C48" s="26"/>
      <c r="D48" s="26">
        <v>317</v>
      </c>
    </row>
    <row r="49" spans="2:4" ht="12.75">
      <c r="B49" s="26">
        <v>30</v>
      </c>
      <c r="C49" s="26"/>
      <c r="D49" s="26">
        <v>321</v>
      </c>
    </row>
    <row r="50" spans="2:4" ht="12.75">
      <c r="B50" s="26">
        <v>31</v>
      </c>
      <c r="C50" s="26"/>
      <c r="D50" s="26">
        <v>323</v>
      </c>
    </row>
    <row r="51" spans="2:4" ht="12.75">
      <c r="B51" s="12"/>
      <c r="C51" s="12" t="s">
        <v>8</v>
      </c>
      <c r="D51" s="12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F47"/>
  <sheetViews>
    <sheetView zoomScalePageLayoutView="0" workbookViewId="0" topLeftCell="A25">
      <selection activeCell="B46" sqref="B46:D47"/>
    </sheetView>
  </sheetViews>
  <sheetFormatPr defaultColWidth="9.140625" defaultRowHeight="12.75"/>
  <cols>
    <col min="1" max="1" width="7.00390625" style="0" customWidth="1"/>
    <col min="3" max="3" width="47.8515625" style="0" customWidth="1"/>
    <col min="4" max="4" width="18.28125" style="0" customWidth="1"/>
  </cols>
  <sheetData>
    <row r="5" spans="2:4" ht="15.75">
      <c r="B5" s="85"/>
      <c r="C5" s="202" t="s">
        <v>283</v>
      </c>
      <c r="D5" s="202"/>
    </row>
    <row r="6" spans="2:4" ht="15">
      <c r="B6" s="87"/>
      <c r="C6" s="88"/>
      <c r="D6" s="87"/>
    </row>
    <row r="7" spans="2:4" ht="15.75">
      <c r="B7" s="87"/>
      <c r="C7" s="86" t="s">
        <v>109</v>
      </c>
      <c r="D7" s="87"/>
    </row>
    <row r="8" spans="2:4" ht="13.5" thickBot="1">
      <c r="B8" s="89"/>
      <c r="C8" s="89"/>
      <c r="D8" s="89"/>
    </row>
    <row r="9" spans="1:4" ht="15.75" thickBot="1">
      <c r="A9" s="6" t="s">
        <v>0</v>
      </c>
      <c r="B9" s="96" t="s">
        <v>2</v>
      </c>
      <c r="C9" s="97" t="s">
        <v>1</v>
      </c>
      <c r="D9" s="98" t="s">
        <v>3</v>
      </c>
    </row>
    <row r="10" spans="1:4" ht="15">
      <c r="A10" s="54"/>
      <c r="B10" s="108"/>
      <c r="C10" s="107" t="s">
        <v>284</v>
      </c>
      <c r="D10" s="108"/>
    </row>
    <row r="11" spans="1:4" ht="15">
      <c r="A11" s="54"/>
      <c r="B11" s="99" t="s">
        <v>162</v>
      </c>
      <c r="C11" s="99" t="s">
        <v>113</v>
      </c>
      <c r="D11" s="140">
        <v>48912.35</v>
      </c>
    </row>
    <row r="12" spans="1:4" ht="15">
      <c r="A12" s="54"/>
      <c r="B12" s="99" t="s">
        <v>180</v>
      </c>
      <c r="C12" s="99" t="s">
        <v>80</v>
      </c>
      <c r="D12" s="140">
        <v>12241.51</v>
      </c>
    </row>
    <row r="13" spans="1:4" ht="15">
      <c r="A13" s="54"/>
      <c r="B13" s="108"/>
      <c r="C13" s="107"/>
      <c r="D13" s="108"/>
    </row>
    <row r="14" spans="1:4" ht="15">
      <c r="A14" s="54"/>
      <c r="B14" s="108"/>
      <c r="C14" s="107" t="s">
        <v>286</v>
      </c>
      <c r="D14" s="108"/>
    </row>
    <row r="15" spans="1:4" ht="12.75">
      <c r="A15" s="33"/>
      <c r="B15" s="99" t="s">
        <v>4</v>
      </c>
      <c r="C15" s="99" t="s">
        <v>99</v>
      </c>
      <c r="D15" s="140">
        <v>1209.84</v>
      </c>
    </row>
    <row r="16" spans="1:4" ht="12.75">
      <c r="A16" s="12"/>
      <c r="B16" s="99" t="s">
        <v>163</v>
      </c>
      <c r="C16" s="99" t="s">
        <v>47</v>
      </c>
      <c r="D16" s="140">
        <v>3797.61</v>
      </c>
    </row>
    <row r="17" spans="1:4" ht="12.75">
      <c r="A17" s="12"/>
      <c r="B17" s="99" t="s">
        <v>163</v>
      </c>
      <c r="C17" s="99" t="s">
        <v>215</v>
      </c>
      <c r="D17" s="140">
        <v>15752.67</v>
      </c>
    </row>
    <row r="18" spans="1:4" ht="12.75">
      <c r="A18" s="12"/>
      <c r="B18" s="99" t="s">
        <v>165</v>
      </c>
      <c r="C18" s="99" t="s">
        <v>168</v>
      </c>
      <c r="D18" s="140">
        <v>1364.02</v>
      </c>
    </row>
    <row r="19" spans="1:4" ht="12.75">
      <c r="A19" s="12"/>
      <c r="B19" s="99" t="s">
        <v>179</v>
      </c>
      <c r="C19" s="99" t="s">
        <v>216</v>
      </c>
      <c r="D19" s="140">
        <v>6089.98</v>
      </c>
    </row>
    <row r="20" spans="1:4" ht="12.75">
      <c r="A20" s="12"/>
      <c r="B20" s="99" t="s">
        <v>179</v>
      </c>
      <c r="C20" s="99" t="s">
        <v>217</v>
      </c>
      <c r="D20" s="140">
        <v>5924.88</v>
      </c>
    </row>
    <row r="21" spans="1:6" ht="12.75">
      <c r="A21" s="12"/>
      <c r="B21" s="99" t="s">
        <v>180</v>
      </c>
      <c r="C21" s="99" t="s">
        <v>99</v>
      </c>
      <c r="D21" s="140">
        <v>13013.62</v>
      </c>
      <c r="F21" s="15"/>
    </row>
    <row r="22" spans="1:6" ht="12.75">
      <c r="A22" s="12"/>
      <c r="B22" s="99"/>
      <c r="C22" s="99"/>
      <c r="D22" s="99"/>
      <c r="F22" s="149"/>
    </row>
    <row r="23" spans="1:6" ht="12.75">
      <c r="A23" s="12"/>
      <c r="B23" s="99"/>
      <c r="C23" s="99"/>
      <c r="D23" s="140"/>
      <c r="F23" s="15"/>
    </row>
    <row r="24" spans="1:6" ht="12.75">
      <c r="A24" s="12"/>
      <c r="B24" s="99"/>
      <c r="C24" s="99"/>
      <c r="D24" s="99"/>
      <c r="F24" s="15"/>
    </row>
    <row r="25" spans="1:6" ht="12.75">
      <c r="A25" s="12"/>
      <c r="B25" s="12"/>
      <c r="C25" s="12"/>
      <c r="D25" s="12"/>
      <c r="F25" s="15"/>
    </row>
    <row r="26" spans="1:6" ht="12.75">
      <c r="A26" s="12"/>
      <c r="B26" s="12"/>
      <c r="C26" s="12"/>
      <c r="D26" s="12"/>
      <c r="F26" s="15"/>
    </row>
    <row r="27" spans="1:6" ht="12.75">
      <c r="A27" s="12"/>
      <c r="B27" s="12"/>
      <c r="C27" s="12"/>
      <c r="D27" s="12"/>
      <c r="F27" s="15"/>
    </row>
    <row r="28" spans="1:6" ht="12.75">
      <c r="A28" s="12"/>
      <c r="B28" s="12"/>
      <c r="C28" s="12"/>
      <c r="D28" s="12"/>
      <c r="F28" s="15"/>
    </row>
    <row r="29" spans="1:6" ht="12.75">
      <c r="A29" s="12"/>
      <c r="B29" s="12"/>
      <c r="C29" s="12"/>
      <c r="D29" s="12"/>
      <c r="F29" s="149"/>
    </row>
    <row r="30" spans="1:4" ht="12.75">
      <c r="A30" s="12"/>
      <c r="B30" s="12"/>
      <c r="C30" s="12"/>
      <c r="D30" s="12"/>
    </row>
    <row r="31" spans="1:4" ht="12.75">
      <c r="A31" s="12"/>
      <c r="B31" s="12"/>
      <c r="C31" s="12"/>
      <c r="D31" s="12"/>
    </row>
    <row r="32" spans="1:4" ht="12.75">
      <c r="A32" s="12"/>
      <c r="B32" s="12"/>
      <c r="C32" s="12"/>
      <c r="D32" s="12"/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/>
      <c r="B37" s="12"/>
      <c r="C37" s="12"/>
      <c r="D37" s="12"/>
    </row>
    <row r="38" spans="1:4" ht="12.75">
      <c r="A38" s="12"/>
      <c r="B38" s="12"/>
      <c r="C38" s="12"/>
      <c r="D38" s="12"/>
    </row>
    <row r="42" spans="2:4" ht="15.75">
      <c r="B42" s="15"/>
      <c r="C42" s="200" t="s">
        <v>283</v>
      </c>
      <c r="D42" s="200"/>
    </row>
    <row r="43" spans="2:4" ht="15.75">
      <c r="B43" s="15"/>
      <c r="C43" s="17" t="s">
        <v>7</v>
      </c>
      <c r="D43" s="15"/>
    </row>
    <row r="44" spans="2:4" ht="15.75">
      <c r="B44" s="15"/>
      <c r="C44" s="16" t="s">
        <v>401</v>
      </c>
      <c r="D44" s="15"/>
    </row>
    <row r="45" spans="2:4" ht="12.75">
      <c r="B45" s="12"/>
      <c r="C45" s="12"/>
      <c r="D45" s="12"/>
    </row>
    <row r="46" spans="2:4" ht="14.25">
      <c r="B46" s="173" t="s">
        <v>133</v>
      </c>
      <c r="C46" s="174"/>
      <c r="D46" s="175"/>
    </row>
    <row r="47" spans="2:4" ht="13.5" thickBot="1">
      <c r="B47" s="179" t="s">
        <v>245</v>
      </c>
      <c r="C47" s="179" t="s">
        <v>337</v>
      </c>
      <c r="D47" s="180" t="s">
        <v>368</v>
      </c>
    </row>
  </sheetData>
  <sheetProtection/>
  <mergeCells count="2">
    <mergeCell ref="C5:D5"/>
    <mergeCell ref="C42:D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J39"/>
  <sheetViews>
    <sheetView zoomScalePageLayoutView="0" workbookViewId="0" topLeftCell="A28">
      <selection activeCell="I18" sqref="I18"/>
    </sheetView>
  </sheetViews>
  <sheetFormatPr defaultColWidth="9.140625" defaultRowHeight="12.75"/>
  <cols>
    <col min="2" max="2" width="10.00390625" style="0" customWidth="1"/>
    <col min="3" max="3" width="36.140625" style="0" customWidth="1"/>
    <col min="4" max="4" width="19.8515625" style="0" customWidth="1"/>
    <col min="7" max="7" width="6.28125" style="0" customWidth="1"/>
    <col min="8" max="8" width="11.8515625" style="0" customWidth="1"/>
    <col min="9" max="9" width="27.28125" style="0" customWidth="1"/>
    <col min="10" max="10" width="17.140625" style="0" customWidth="1"/>
  </cols>
  <sheetData>
    <row r="5" spans="2:4" ht="15.75">
      <c r="B5" s="85"/>
      <c r="C5" s="202" t="s">
        <v>283</v>
      </c>
      <c r="D5" s="202"/>
    </row>
    <row r="6" spans="2:10" ht="15">
      <c r="B6" s="87"/>
      <c r="C6" s="88"/>
      <c r="D6" s="87"/>
      <c r="F6" s="55"/>
      <c r="G6" s="55"/>
      <c r="H6" s="55"/>
      <c r="I6" s="55"/>
      <c r="J6" s="55"/>
    </row>
    <row r="7" spans="2:10" ht="15.75">
      <c r="B7" s="87"/>
      <c r="C7" s="86" t="s">
        <v>44</v>
      </c>
      <c r="D7" s="87"/>
      <c r="F7" s="55"/>
      <c r="G7" s="55"/>
      <c r="H7" s="55"/>
      <c r="I7" s="55"/>
      <c r="J7" s="55"/>
    </row>
    <row r="8" spans="2:10" ht="13.5" thickBot="1">
      <c r="B8" s="89"/>
      <c r="C8" s="89"/>
      <c r="D8" s="89"/>
      <c r="F8" s="55"/>
      <c r="G8" s="55"/>
      <c r="H8" s="55"/>
      <c r="I8" s="55"/>
      <c r="J8" s="55"/>
    </row>
    <row r="9" spans="1:10" ht="15.75" thickBot="1">
      <c r="A9" s="6" t="s">
        <v>0</v>
      </c>
      <c r="B9" s="96" t="s">
        <v>2</v>
      </c>
      <c r="C9" s="97" t="s">
        <v>1</v>
      </c>
      <c r="D9" s="98" t="s">
        <v>3</v>
      </c>
      <c r="E9" s="37"/>
      <c r="F9" s="84"/>
      <c r="G9" s="60"/>
      <c r="H9" s="139"/>
      <c r="I9" s="60"/>
      <c r="J9" s="139"/>
    </row>
    <row r="10" spans="1:10" ht="15">
      <c r="A10" s="54"/>
      <c r="B10" s="108"/>
      <c r="C10" s="107" t="s">
        <v>284</v>
      </c>
      <c r="D10" s="108"/>
      <c r="E10" s="37"/>
      <c r="F10" s="84"/>
      <c r="G10" s="60"/>
      <c r="H10" s="139"/>
      <c r="I10" s="60"/>
      <c r="J10" s="139"/>
    </row>
    <row r="11" spans="1:10" ht="15">
      <c r="A11" s="54"/>
      <c r="B11" s="2" t="s">
        <v>32</v>
      </c>
      <c r="C11" s="1" t="s">
        <v>80</v>
      </c>
      <c r="D11" s="2">
        <v>1897.86</v>
      </c>
      <c r="E11" s="37"/>
      <c r="F11" s="84"/>
      <c r="G11" s="60"/>
      <c r="H11" s="139"/>
      <c r="I11" s="60"/>
      <c r="J11" s="139"/>
    </row>
    <row r="12" spans="1:10" ht="15">
      <c r="A12" s="54"/>
      <c r="B12" s="99" t="s">
        <v>180</v>
      </c>
      <c r="C12" s="99" t="s">
        <v>265</v>
      </c>
      <c r="D12" s="140">
        <v>700.07</v>
      </c>
      <c r="E12" s="37"/>
      <c r="F12" s="84"/>
      <c r="G12" s="60"/>
      <c r="H12" s="139"/>
      <c r="I12" s="60"/>
      <c r="J12" s="139"/>
    </row>
    <row r="13" spans="1:10" ht="15">
      <c r="A13" s="54"/>
      <c r="B13" s="99"/>
      <c r="C13" s="99"/>
      <c r="D13" s="140"/>
      <c r="E13" s="37"/>
      <c r="F13" s="84"/>
      <c r="G13" s="60"/>
      <c r="H13" s="139"/>
      <c r="I13" s="60"/>
      <c r="J13" s="139"/>
    </row>
    <row r="14" spans="1:10" ht="15">
      <c r="A14" s="54"/>
      <c r="B14" s="99"/>
      <c r="C14" s="107" t="s">
        <v>285</v>
      </c>
      <c r="D14" s="140"/>
      <c r="E14" s="37"/>
      <c r="F14" s="84"/>
      <c r="G14" s="60"/>
      <c r="H14" s="139"/>
      <c r="I14" s="60"/>
      <c r="J14" s="139"/>
    </row>
    <row r="15" spans="1:10" ht="15">
      <c r="A15" s="54"/>
      <c r="B15" s="2" t="s">
        <v>18</v>
      </c>
      <c r="C15" s="1" t="s">
        <v>66</v>
      </c>
      <c r="D15" s="94">
        <v>5423</v>
      </c>
      <c r="E15" s="37"/>
      <c r="F15" s="84"/>
      <c r="G15" s="60"/>
      <c r="H15" s="139"/>
      <c r="I15" s="60"/>
      <c r="J15" s="139"/>
    </row>
    <row r="16" spans="1:10" ht="15">
      <c r="A16" s="54"/>
      <c r="B16" s="2" t="s">
        <v>32</v>
      </c>
      <c r="C16" s="1" t="s">
        <v>40</v>
      </c>
      <c r="D16" s="94">
        <v>384.6</v>
      </c>
      <c r="E16" s="37"/>
      <c r="F16" s="84"/>
      <c r="G16" s="60"/>
      <c r="H16" s="139"/>
      <c r="I16" s="60"/>
      <c r="J16" s="139"/>
    </row>
    <row r="17" spans="1:10" ht="15">
      <c r="A17" s="54"/>
      <c r="B17" s="99" t="s">
        <v>264</v>
      </c>
      <c r="C17" s="99" t="s">
        <v>93</v>
      </c>
      <c r="D17" s="140">
        <v>6965.54</v>
      </c>
      <c r="E17" s="37"/>
      <c r="F17" s="84"/>
      <c r="G17" s="60"/>
      <c r="H17" s="139"/>
      <c r="I17" s="60"/>
      <c r="J17" s="139"/>
    </row>
    <row r="18" spans="1:10" ht="15">
      <c r="A18" s="54"/>
      <c r="B18" s="2" t="s">
        <v>163</v>
      </c>
      <c r="C18" s="13" t="s">
        <v>172</v>
      </c>
      <c r="D18" s="2">
        <v>19437.76</v>
      </c>
      <c r="E18" s="37"/>
      <c r="F18" s="84"/>
      <c r="G18" s="60"/>
      <c r="H18" s="139"/>
      <c r="I18" s="60"/>
      <c r="J18" s="139"/>
    </row>
    <row r="19" spans="1:10" ht="15">
      <c r="A19" s="54"/>
      <c r="B19" s="2" t="s">
        <v>162</v>
      </c>
      <c r="C19" s="1" t="s">
        <v>171</v>
      </c>
      <c r="D19" s="2">
        <v>4881.88</v>
      </c>
      <c r="E19" s="37"/>
      <c r="F19" s="84"/>
      <c r="G19" s="60"/>
      <c r="H19" s="139"/>
      <c r="I19" s="60"/>
      <c r="J19" s="139"/>
    </row>
    <row r="20" spans="1:7" ht="14.25">
      <c r="A20" s="5"/>
      <c r="B20" s="99"/>
      <c r="C20" s="99"/>
      <c r="D20" s="99"/>
      <c r="E20" s="37"/>
      <c r="F20" s="84"/>
      <c r="G20" s="55"/>
    </row>
    <row r="21" spans="1:10" ht="15">
      <c r="A21" s="5"/>
      <c r="B21" s="99"/>
      <c r="C21" s="141" t="s">
        <v>286</v>
      </c>
      <c r="D21" s="99"/>
      <c r="E21" s="37"/>
      <c r="F21" s="84"/>
      <c r="G21" s="55"/>
      <c r="H21" s="55"/>
      <c r="I21" s="55"/>
      <c r="J21" s="55"/>
    </row>
    <row r="22" spans="1:10" ht="14.25">
      <c r="A22" s="2"/>
      <c r="B22" s="2" t="s">
        <v>32</v>
      </c>
      <c r="C22" s="1" t="s">
        <v>19</v>
      </c>
      <c r="D22" s="94">
        <v>2516.5</v>
      </c>
      <c r="E22" s="37"/>
      <c r="F22" s="84"/>
      <c r="G22" s="55"/>
      <c r="H22" s="55"/>
      <c r="I22" s="55"/>
      <c r="J22" s="55"/>
    </row>
    <row r="23" spans="1:6" ht="14.25">
      <c r="A23" s="2"/>
      <c r="B23" s="2" t="s">
        <v>4</v>
      </c>
      <c r="C23" s="1" t="s">
        <v>76</v>
      </c>
      <c r="D23" s="2">
        <v>7070.74</v>
      </c>
      <c r="E23" s="37"/>
      <c r="F23" s="37"/>
    </row>
    <row r="24" spans="1:6" ht="14.25">
      <c r="A24" s="2"/>
      <c r="B24" s="2" t="s">
        <v>4</v>
      </c>
      <c r="C24" s="1" t="s">
        <v>100</v>
      </c>
      <c r="D24" s="2">
        <v>28481.61</v>
      </c>
      <c r="E24" s="37"/>
      <c r="F24" s="37"/>
    </row>
    <row r="25" spans="1:6" ht="14.25">
      <c r="A25" s="2"/>
      <c r="B25" s="2" t="s">
        <v>85</v>
      </c>
      <c r="C25" s="1" t="s">
        <v>88</v>
      </c>
      <c r="D25" s="95">
        <v>3225</v>
      </c>
      <c r="E25" s="37"/>
      <c r="F25" s="37"/>
    </row>
    <row r="26" spans="1:4" ht="14.25">
      <c r="A26" s="2"/>
      <c r="B26" s="2" t="s">
        <v>85</v>
      </c>
      <c r="C26" s="1" t="s">
        <v>107</v>
      </c>
      <c r="D26" s="2">
        <v>8622.67</v>
      </c>
    </row>
    <row r="27" spans="1:4" ht="14.25">
      <c r="A27" s="2"/>
      <c r="B27" s="2" t="s">
        <v>101</v>
      </c>
      <c r="C27" s="1" t="s">
        <v>47</v>
      </c>
      <c r="D27" s="94">
        <v>2377.53</v>
      </c>
    </row>
    <row r="28" spans="1:4" ht="14.25">
      <c r="A28" s="2"/>
      <c r="B28" s="2" t="s">
        <v>112</v>
      </c>
      <c r="C28" s="1" t="s">
        <v>127</v>
      </c>
      <c r="D28" s="2">
        <v>4652.52</v>
      </c>
    </row>
    <row r="29" spans="1:4" ht="14.25">
      <c r="A29" s="2"/>
      <c r="B29" s="2" t="s">
        <v>162</v>
      </c>
      <c r="C29" s="1" t="s">
        <v>164</v>
      </c>
      <c r="D29" s="2">
        <v>131322.56</v>
      </c>
    </row>
    <row r="30" spans="1:4" ht="14.25">
      <c r="A30" s="2"/>
      <c r="B30" s="2" t="s">
        <v>162</v>
      </c>
      <c r="C30" s="1" t="s">
        <v>170</v>
      </c>
      <c r="D30" s="2">
        <v>4686.02</v>
      </c>
    </row>
    <row r="31" spans="1:4" ht="14.25">
      <c r="A31" s="2"/>
      <c r="B31" s="2" t="s">
        <v>165</v>
      </c>
      <c r="C31" s="1" t="s">
        <v>230</v>
      </c>
      <c r="D31" s="2">
        <v>45635.24</v>
      </c>
    </row>
    <row r="32" spans="1:4" ht="14.25">
      <c r="A32" s="2"/>
      <c r="B32" s="2" t="s">
        <v>165</v>
      </c>
      <c r="C32" s="1" t="s">
        <v>173</v>
      </c>
      <c r="D32" s="3">
        <v>32214.31</v>
      </c>
    </row>
    <row r="33" spans="1:4" ht="14.25">
      <c r="A33" s="12"/>
      <c r="B33" s="99" t="s">
        <v>180</v>
      </c>
      <c r="C33" s="13" t="s">
        <v>238</v>
      </c>
      <c r="D33" s="142">
        <v>23004.35</v>
      </c>
    </row>
    <row r="34" spans="1:4" ht="14.25">
      <c r="A34" s="12"/>
      <c r="B34" s="99" t="s">
        <v>180</v>
      </c>
      <c r="C34" s="13" t="s">
        <v>263</v>
      </c>
      <c r="D34" s="143">
        <v>4794.39</v>
      </c>
    </row>
    <row r="35" spans="1:4" ht="12.75">
      <c r="A35" s="12"/>
      <c r="B35" s="120"/>
      <c r="C35" s="120"/>
      <c r="D35" s="120"/>
    </row>
    <row r="36" spans="1:4" ht="15">
      <c r="A36" s="12"/>
      <c r="B36" s="120"/>
      <c r="C36" s="141" t="s">
        <v>269</v>
      </c>
      <c r="D36" s="99"/>
    </row>
    <row r="37" spans="1:4" ht="12.75">
      <c r="A37" s="12"/>
      <c r="B37" s="99" t="s">
        <v>180</v>
      </c>
      <c r="C37" s="99" t="s">
        <v>270</v>
      </c>
      <c r="D37" s="99">
        <v>33588.95</v>
      </c>
    </row>
    <row r="38" spans="1:4" ht="12.75">
      <c r="A38" s="12"/>
      <c r="B38" s="99"/>
      <c r="C38" s="99"/>
      <c r="D38" s="99"/>
    </row>
    <row r="39" spans="1:4" ht="12.75">
      <c r="A39" s="12"/>
      <c r="B39" s="12"/>
      <c r="C39" s="12"/>
      <c r="D39" s="12"/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22">
      <selection activeCell="F40" sqref="F40"/>
    </sheetView>
  </sheetViews>
  <sheetFormatPr defaultColWidth="9.140625" defaultRowHeight="12.75"/>
  <cols>
    <col min="2" max="2" width="17.8515625" style="0" customWidth="1"/>
    <col min="3" max="3" width="32.8515625" style="0" customWidth="1"/>
    <col min="4" max="4" width="20.7109375" style="0" customWidth="1"/>
  </cols>
  <sheetData>
    <row r="5" spans="2:4" ht="15.75">
      <c r="B5" s="85"/>
      <c r="C5" s="202" t="s">
        <v>283</v>
      </c>
      <c r="D5" s="202"/>
    </row>
    <row r="6" spans="2:4" ht="15">
      <c r="B6" s="87"/>
      <c r="C6" s="88"/>
      <c r="D6" s="87"/>
    </row>
    <row r="7" spans="2:4" ht="15.75">
      <c r="B7" s="87"/>
      <c r="C7" s="86" t="s">
        <v>45</v>
      </c>
      <c r="D7" s="87"/>
    </row>
    <row r="8" spans="2:4" ht="13.5" thickBot="1">
      <c r="B8" s="89"/>
      <c r="C8" s="89"/>
      <c r="D8" s="89"/>
    </row>
    <row r="9" spans="1:4" ht="15.75" thickBot="1">
      <c r="A9" s="6" t="s">
        <v>0</v>
      </c>
      <c r="B9" s="90" t="s">
        <v>2</v>
      </c>
      <c r="C9" s="91" t="s">
        <v>1</v>
      </c>
      <c r="D9" s="92" t="s">
        <v>3</v>
      </c>
    </row>
    <row r="10" spans="1:4" ht="15">
      <c r="A10" s="54"/>
      <c r="B10" s="128"/>
      <c r="C10" s="112" t="s">
        <v>284</v>
      </c>
      <c r="D10" s="113"/>
    </row>
    <row r="11" spans="1:4" ht="15">
      <c r="A11" s="54"/>
      <c r="B11" s="2" t="s">
        <v>101</v>
      </c>
      <c r="C11" s="1" t="s">
        <v>118</v>
      </c>
      <c r="D11" s="2">
        <v>234543.01</v>
      </c>
    </row>
    <row r="12" spans="1:4" ht="15">
      <c r="A12" s="54"/>
      <c r="B12" s="2" t="s">
        <v>165</v>
      </c>
      <c r="C12" s="1" t="s">
        <v>114</v>
      </c>
      <c r="D12" s="2">
        <v>45563.56</v>
      </c>
    </row>
    <row r="13" spans="1:4" ht="15">
      <c r="A13" s="54"/>
      <c r="B13" s="2" t="s">
        <v>179</v>
      </c>
      <c r="C13" s="1" t="s">
        <v>20</v>
      </c>
      <c r="D13" s="2">
        <v>26655.22</v>
      </c>
    </row>
    <row r="14" spans="1:4" ht="15">
      <c r="A14" s="54"/>
      <c r="B14" s="2" t="s">
        <v>180</v>
      </c>
      <c r="C14" s="1" t="s">
        <v>222</v>
      </c>
      <c r="D14" s="2">
        <v>9501.53</v>
      </c>
    </row>
    <row r="15" spans="1:4" ht="15">
      <c r="A15" s="54"/>
      <c r="B15" s="5"/>
      <c r="C15" s="93"/>
      <c r="D15" s="5"/>
    </row>
    <row r="16" spans="1:4" ht="15">
      <c r="A16" s="54"/>
      <c r="B16" s="5"/>
      <c r="C16" s="114" t="s">
        <v>285</v>
      </c>
      <c r="D16" s="5"/>
    </row>
    <row r="17" spans="1:4" ht="14.25">
      <c r="A17" s="5"/>
      <c r="B17" s="5" t="s">
        <v>32</v>
      </c>
      <c r="C17" s="93" t="s">
        <v>46</v>
      </c>
      <c r="D17" s="5">
        <v>1338.42</v>
      </c>
    </row>
    <row r="18" spans="1:4" ht="14.25">
      <c r="A18" s="2"/>
      <c r="B18" s="2" t="s">
        <v>4</v>
      </c>
      <c r="C18" s="1" t="s">
        <v>75</v>
      </c>
      <c r="D18" s="2">
        <v>3318.36</v>
      </c>
    </row>
    <row r="19" spans="1:4" ht="14.25">
      <c r="A19" s="2"/>
      <c r="B19" s="2" t="s">
        <v>4</v>
      </c>
      <c r="C19" s="1" t="s">
        <v>84</v>
      </c>
      <c r="D19" s="94">
        <v>517</v>
      </c>
    </row>
    <row r="20" spans="1:4" ht="14.25">
      <c r="A20" s="2"/>
      <c r="B20" s="2" t="s">
        <v>85</v>
      </c>
      <c r="C20" s="1" t="s">
        <v>219</v>
      </c>
      <c r="D20" s="94">
        <v>3616</v>
      </c>
    </row>
    <row r="21" spans="1:4" ht="14.25">
      <c r="A21" s="2"/>
      <c r="B21" s="2" t="s">
        <v>180</v>
      </c>
      <c r="C21" s="1" t="s">
        <v>253</v>
      </c>
      <c r="D21" s="3">
        <v>4350.54</v>
      </c>
    </row>
    <row r="22" spans="1:4" ht="14.25">
      <c r="A22" s="2"/>
      <c r="B22" s="2"/>
      <c r="C22" s="1"/>
      <c r="D22" s="3"/>
    </row>
    <row r="23" spans="1:4" ht="15">
      <c r="A23" s="135"/>
      <c r="B23" s="2"/>
      <c r="C23" s="107" t="s">
        <v>294</v>
      </c>
      <c r="D23" s="94"/>
    </row>
    <row r="24" spans="1:4" ht="14.25">
      <c r="A24" s="135"/>
      <c r="B24" s="2" t="s">
        <v>110</v>
      </c>
      <c r="C24" s="1" t="s">
        <v>125</v>
      </c>
      <c r="D24" s="94">
        <v>10015.04</v>
      </c>
    </row>
    <row r="25" spans="1:4" ht="14.25">
      <c r="A25" s="135"/>
      <c r="B25" s="50" t="s">
        <v>163</v>
      </c>
      <c r="C25" s="13" t="s">
        <v>220</v>
      </c>
      <c r="D25" s="140">
        <v>37409.87</v>
      </c>
    </row>
    <row r="26" spans="1:4" ht="14.25">
      <c r="A26" s="135"/>
      <c r="B26" s="2" t="s">
        <v>165</v>
      </c>
      <c r="C26" s="1" t="s">
        <v>221</v>
      </c>
      <c r="D26" s="2">
        <v>381.39</v>
      </c>
    </row>
    <row r="27" spans="1:4" ht="14.25">
      <c r="A27" s="135"/>
      <c r="B27" s="2" t="s">
        <v>180</v>
      </c>
      <c r="C27" s="1" t="s">
        <v>99</v>
      </c>
      <c r="D27" s="3">
        <v>6765.88</v>
      </c>
    </row>
    <row r="28" spans="1:4" ht="14.25">
      <c r="A28" s="135"/>
      <c r="B28" s="2"/>
      <c r="C28" s="1"/>
      <c r="D28" s="3"/>
    </row>
    <row r="29" spans="1:4" ht="15">
      <c r="A29" s="135"/>
      <c r="B29" s="2"/>
      <c r="C29" s="107" t="s">
        <v>288</v>
      </c>
      <c r="D29" s="3"/>
    </row>
    <row r="30" spans="1:4" ht="14.25">
      <c r="A30" s="135"/>
      <c r="B30" s="2" t="s">
        <v>180</v>
      </c>
      <c r="C30" s="1" t="s">
        <v>67</v>
      </c>
      <c r="D30" s="2">
        <v>5885.44</v>
      </c>
    </row>
    <row r="31" spans="1:4" ht="14.25">
      <c r="A31" s="135"/>
      <c r="B31" s="2" t="s">
        <v>180</v>
      </c>
      <c r="C31" s="1" t="s">
        <v>67</v>
      </c>
      <c r="D31" s="2">
        <v>57389.64</v>
      </c>
    </row>
    <row r="32" spans="1:4" ht="14.25">
      <c r="A32" s="135"/>
      <c r="B32" s="99"/>
      <c r="C32" s="99"/>
      <c r="D32" s="99"/>
    </row>
    <row r="33" spans="1:4" ht="14.25">
      <c r="A33" s="144"/>
      <c r="B33" s="99"/>
      <c r="C33" s="13"/>
      <c r="D33" s="121"/>
    </row>
    <row r="34" spans="2:4" ht="12.75">
      <c r="B34" s="120"/>
      <c r="C34" s="120"/>
      <c r="D34" s="120"/>
    </row>
    <row r="35" spans="2:4" ht="12.75">
      <c r="B35" s="145"/>
      <c r="C35" s="145"/>
      <c r="D35" s="145"/>
    </row>
    <row r="36" spans="2:4" ht="15.75">
      <c r="B36" s="15"/>
      <c r="C36" s="200" t="s">
        <v>283</v>
      </c>
      <c r="D36" s="200"/>
    </row>
    <row r="37" spans="2:4" ht="15.75">
      <c r="B37" s="15"/>
      <c r="C37" s="17" t="s">
        <v>7</v>
      </c>
      <c r="D37" s="15"/>
    </row>
    <row r="38" spans="2:4" ht="15.75">
      <c r="B38" s="15"/>
      <c r="C38" s="16" t="s">
        <v>45</v>
      </c>
      <c r="D38" s="15"/>
    </row>
    <row r="40" spans="1:4" ht="15">
      <c r="A40" s="2" t="s">
        <v>110</v>
      </c>
      <c r="B40" s="2" t="s">
        <v>133</v>
      </c>
      <c r="C40" s="1"/>
      <c r="D40" s="10"/>
    </row>
    <row r="41" spans="1:4" ht="15">
      <c r="A41" s="2"/>
      <c r="B41" s="2" t="s">
        <v>402</v>
      </c>
      <c r="C41" s="1" t="s">
        <v>403</v>
      </c>
      <c r="D41" s="10"/>
    </row>
    <row r="42" spans="1:4" ht="14.25">
      <c r="A42" s="2"/>
      <c r="B42" s="2"/>
      <c r="C42" s="1" t="s">
        <v>404</v>
      </c>
      <c r="D42" s="44" t="s">
        <v>405</v>
      </c>
    </row>
    <row r="43" spans="1:4" ht="15">
      <c r="A43" s="12"/>
      <c r="B43" s="12"/>
      <c r="C43" s="13"/>
      <c r="D43" s="10"/>
    </row>
  </sheetData>
  <sheetProtection/>
  <mergeCells count="2">
    <mergeCell ref="C5:D5"/>
    <mergeCell ref="C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K44"/>
  <sheetViews>
    <sheetView zoomScalePageLayoutView="0" workbookViewId="0" topLeftCell="B19">
      <selection activeCell="C34" sqref="C34:D36"/>
    </sheetView>
  </sheetViews>
  <sheetFormatPr defaultColWidth="9.140625" defaultRowHeight="12.75"/>
  <cols>
    <col min="2" max="2" width="17.7109375" style="0" customWidth="1"/>
    <col min="3" max="3" width="37.8515625" style="0" customWidth="1"/>
    <col min="4" max="4" width="18.8515625" style="0" customWidth="1"/>
    <col min="6" max="6" width="12.421875" style="0" customWidth="1"/>
    <col min="7" max="7" width="34.8515625" style="0" customWidth="1"/>
    <col min="8" max="8" width="18.00390625" style="0" customWidth="1"/>
  </cols>
  <sheetData>
    <row r="5" spans="2:4" ht="15.75">
      <c r="B5" s="85"/>
      <c r="C5" s="202" t="s">
        <v>283</v>
      </c>
      <c r="D5" s="202"/>
    </row>
    <row r="6" spans="2:4" ht="15">
      <c r="B6" s="87"/>
      <c r="C6" s="88"/>
      <c r="D6" s="87"/>
    </row>
    <row r="7" spans="2:6" ht="15.75">
      <c r="B7" s="87"/>
      <c r="C7" s="86" t="s">
        <v>64</v>
      </c>
      <c r="D7" s="87"/>
      <c r="F7" s="15"/>
    </row>
    <row r="8" spans="2:8" ht="16.5" thickBot="1">
      <c r="B8" s="89"/>
      <c r="C8" s="89"/>
      <c r="D8" s="89"/>
      <c r="F8" s="78"/>
      <c r="G8" s="78"/>
      <c r="H8" s="79"/>
    </row>
    <row r="9" spans="1:8" ht="16.5" thickBot="1">
      <c r="A9" s="6" t="s">
        <v>0</v>
      </c>
      <c r="B9" s="96" t="s">
        <v>2</v>
      </c>
      <c r="C9" s="97" t="s">
        <v>1</v>
      </c>
      <c r="D9" s="98" t="s">
        <v>3</v>
      </c>
      <c r="F9" s="79"/>
      <c r="G9" s="80"/>
      <c r="H9" s="79"/>
    </row>
    <row r="10" spans="1:8" ht="15.75">
      <c r="A10" s="54"/>
      <c r="B10" s="108"/>
      <c r="C10" s="107" t="s">
        <v>284</v>
      </c>
      <c r="D10" s="108"/>
      <c r="F10" s="79"/>
      <c r="G10" s="80"/>
      <c r="H10" s="79"/>
    </row>
    <row r="11" spans="1:8" ht="15.75">
      <c r="A11" s="54"/>
      <c r="B11" s="2" t="s">
        <v>180</v>
      </c>
      <c r="C11" s="1" t="s">
        <v>80</v>
      </c>
      <c r="D11" s="2">
        <v>62129.37</v>
      </c>
      <c r="F11" s="79"/>
      <c r="G11" s="80"/>
      <c r="H11" s="79"/>
    </row>
    <row r="12" spans="1:8" ht="15.75">
      <c r="A12" s="54"/>
      <c r="B12" s="2" t="s">
        <v>4</v>
      </c>
      <c r="C12" s="99" t="s">
        <v>98</v>
      </c>
      <c r="D12" s="2">
        <v>1287.32</v>
      </c>
      <c r="F12" s="79"/>
      <c r="G12" s="80"/>
      <c r="H12" s="79"/>
    </row>
    <row r="13" spans="1:8" ht="15.75">
      <c r="A13" s="54"/>
      <c r="B13" s="108"/>
      <c r="C13" s="107"/>
      <c r="D13" s="108"/>
      <c r="F13" s="79"/>
      <c r="G13" s="80"/>
      <c r="H13" s="79"/>
    </row>
    <row r="14" spans="1:8" ht="15.75">
      <c r="A14" s="54"/>
      <c r="B14" s="108"/>
      <c r="C14" s="107" t="s">
        <v>285</v>
      </c>
      <c r="D14" s="108"/>
      <c r="F14" s="79"/>
      <c r="G14" s="80"/>
      <c r="H14" s="79"/>
    </row>
    <row r="15" spans="1:8" ht="15.75">
      <c r="A15" s="54"/>
      <c r="B15" s="2" t="s">
        <v>101</v>
      </c>
      <c r="C15" s="1" t="s">
        <v>122</v>
      </c>
      <c r="D15" s="94">
        <v>9770.39</v>
      </c>
      <c r="F15" s="79"/>
      <c r="G15" s="80"/>
      <c r="H15" s="79"/>
    </row>
    <row r="16" spans="1:8" ht="15.75">
      <c r="A16" s="54"/>
      <c r="B16" s="2" t="s">
        <v>180</v>
      </c>
      <c r="C16" s="1" t="s">
        <v>257</v>
      </c>
      <c r="D16" s="2">
        <v>5670.82</v>
      </c>
      <c r="F16" s="79"/>
      <c r="G16" s="80"/>
      <c r="H16" s="79"/>
    </row>
    <row r="17" spans="1:11" ht="15.75">
      <c r="A17" s="54"/>
      <c r="B17" s="108"/>
      <c r="C17" s="107"/>
      <c r="D17" s="108"/>
      <c r="F17" s="79"/>
      <c r="G17" s="80"/>
      <c r="H17" s="79"/>
      <c r="K17" s="12"/>
    </row>
    <row r="18" spans="1:8" ht="15.75">
      <c r="A18" s="54"/>
      <c r="B18" s="108"/>
      <c r="C18" s="107" t="s">
        <v>286</v>
      </c>
      <c r="D18" s="108"/>
      <c r="F18" s="79"/>
      <c r="G18" s="80"/>
      <c r="H18" s="79"/>
    </row>
    <row r="19" spans="1:4" ht="14.25">
      <c r="A19" s="5"/>
      <c r="B19" s="2" t="s">
        <v>18</v>
      </c>
      <c r="C19" s="1" t="s">
        <v>65</v>
      </c>
      <c r="D19" s="94">
        <v>921</v>
      </c>
    </row>
    <row r="20" spans="1:4" ht="14.25">
      <c r="A20" s="2"/>
      <c r="B20" s="2" t="s">
        <v>4</v>
      </c>
      <c r="C20" s="99" t="s">
        <v>70</v>
      </c>
      <c r="D20" s="2">
        <v>6804.59</v>
      </c>
    </row>
    <row r="21" spans="1:4" ht="14.25">
      <c r="A21" s="2"/>
      <c r="B21" s="2" t="s">
        <v>85</v>
      </c>
      <c r="C21" s="1" t="s">
        <v>87</v>
      </c>
      <c r="D21" s="94">
        <v>161</v>
      </c>
    </row>
    <row r="22" spans="1:8" ht="14.25">
      <c r="A22" s="2"/>
      <c r="B22" s="2" t="s">
        <v>85</v>
      </c>
      <c r="C22" s="1" t="s">
        <v>106</v>
      </c>
      <c r="D22" s="94">
        <v>1253.89</v>
      </c>
      <c r="F22" s="79"/>
      <c r="G22" s="79"/>
      <c r="H22" s="79"/>
    </row>
    <row r="23" spans="1:8" ht="14.25">
      <c r="A23" s="2"/>
      <c r="B23" s="2" t="s">
        <v>163</v>
      </c>
      <c r="C23" s="1" t="s">
        <v>224</v>
      </c>
      <c r="D23" s="94">
        <v>11363.44</v>
      </c>
      <c r="F23" s="79"/>
      <c r="G23" s="79"/>
      <c r="H23" s="79"/>
    </row>
    <row r="24" spans="1:4" ht="14.25">
      <c r="A24" s="2"/>
      <c r="B24" s="2" t="s">
        <v>179</v>
      </c>
      <c r="C24" s="1" t="s">
        <v>225</v>
      </c>
      <c r="D24" s="2">
        <v>5514.34</v>
      </c>
    </row>
    <row r="25" spans="1:4" ht="14.25">
      <c r="A25" s="2"/>
      <c r="B25" s="2" t="s">
        <v>180</v>
      </c>
      <c r="C25" s="1" t="s">
        <v>226</v>
      </c>
      <c r="D25" s="2">
        <v>991.44</v>
      </c>
    </row>
    <row r="26" spans="1:4" ht="14.25">
      <c r="A26" s="2"/>
      <c r="B26" s="2" t="s">
        <v>180</v>
      </c>
      <c r="C26" s="1" t="s">
        <v>227</v>
      </c>
      <c r="D26" s="2">
        <v>10352.51</v>
      </c>
    </row>
    <row r="27" spans="1:4" ht="14.25">
      <c r="A27" s="2"/>
      <c r="B27" s="2" t="s">
        <v>180</v>
      </c>
      <c r="C27" s="1" t="s">
        <v>99</v>
      </c>
      <c r="D27" s="94">
        <v>7665.86</v>
      </c>
    </row>
    <row r="28" spans="1:4" ht="14.25">
      <c r="A28" s="2"/>
      <c r="B28" s="2" t="s">
        <v>180</v>
      </c>
      <c r="C28" s="1"/>
      <c r="D28" s="2">
        <v>19355.08</v>
      </c>
    </row>
    <row r="29" spans="1:4" ht="14.25">
      <c r="A29" s="2"/>
      <c r="B29" s="2" t="s">
        <v>180</v>
      </c>
      <c r="C29" s="1"/>
      <c r="D29" s="3">
        <v>2916.14</v>
      </c>
    </row>
    <row r="30" spans="1:4" ht="15.75">
      <c r="A30" s="2"/>
      <c r="B30" s="99"/>
      <c r="C30" s="146" t="s">
        <v>228</v>
      </c>
      <c r="D30" s="99"/>
    </row>
    <row r="31" spans="1:4" ht="12.75">
      <c r="A31" s="12"/>
      <c r="B31" s="99" t="s">
        <v>179</v>
      </c>
      <c r="C31" s="99" t="s">
        <v>229</v>
      </c>
      <c r="D31" s="99">
        <v>46429.01</v>
      </c>
    </row>
    <row r="34" spans="2:4" ht="15.75">
      <c r="B34" s="15"/>
      <c r="C34" s="200" t="s">
        <v>283</v>
      </c>
      <c r="D34" s="200"/>
    </row>
    <row r="35" spans="2:4" ht="15.75">
      <c r="B35" s="15"/>
      <c r="C35" s="17" t="s">
        <v>7</v>
      </c>
      <c r="D35" s="15"/>
    </row>
    <row r="36" spans="2:4" ht="15.75">
      <c r="B36" s="15"/>
      <c r="C36" s="16" t="s">
        <v>64</v>
      </c>
      <c r="D36" s="15"/>
    </row>
    <row r="38" spans="1:4" ht="15">
      <c r="A38" s="2" t="s">
        <v>4</v>
      </c>
      <c r="B38" s="2"/>
      <c r="C38" s="1"/>
      <c r="D38" s="10"/>
    </row>
    <row r="39" spans="1:4" ht="15">
      <c r="A39" s="2"/>
      <c r="B39" s="2" t="s">
        <v>133</v>
      </c>
      <c r="C39" s="1"/>
      <c r="D39" s="10"/>
    </row>
    <row r="40" spans="1:4" ht="15" thickBot="1">
      <c r="A40" s="2"/>
      <c r="B40" s="176" t="s">
        <v>146</v>
      </c>
      <c r="C40" s="177" t="s">
        <v>147</v>
      </c>
      <c r="D40" s="178">
        <v>10677.96</v>
      </c>
    </row>
    <row r="41" spans="1:4" ht="14.25">
      <c r="A41" s="12"/>
      <c r="B41" s="173" t="s">
        <v>133</v>
      </c>
      <c r="C41" s="174"/>
      <c r="D41" s="175"/>
    </row>
    <row r="42" spans="2:4" ht="13.5" thickBot="1">
      <c r="B42" s="179" t="s">
        <v>245</v>
      </c>
      <c r="C42" s="179" t="s">
        <v>337</v>
      </c>
      <c r="D42" s="180" t="s">
        <v>368</v>
      </c>
    </row>
    <row r="43" spans="2:4" ht="14.25">
      <c r="B43" s="181" t="s">
        <v>406</v>
      </c>
      <c r="C43" s="33"/>
      <c r="D43" s="182"/>
    </row>
    <row r="44" spans="2:4" ht="15" thickBot="1">
      <c r="B44" s="171" t="s">
        <v>407</v>
      </c>
      <c r="C44" s="152" t="s">
        <v>408</v>
      </c>
      <c r="D44" s="180" t="s">
        <v>409</v>
      </c>
    </row>
  </sheetData>
  <sheetProtection/>
  <mergeCells count="2">
    <mergeCell ref="C5:D5"/>
    <mergeCell ref="C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D41"/>
  <sheetViews>
    <sheetView zoomScalePageLayoutView="0" workbookViewId="0" topLeftCell="A20">
      <selection activeCell="F38" sqref="F38"/>
    </sheetView>
  </sheetViews>
  <sheetFormatPr defaultColWidth="9.140625" defaultRowHeight="12.75"/>
  <cols>
    <col min="1" max="1" width="6.7109375" style="0" customWidth="1"/>
    <col min="2" max="2" width="15.28125" style="0" customWidth="1"/>
    <col min="3" max="3" width="36.57421875" style="0" customWidth="1"/>
    <col min="4" max="4" width="18.421875" style="0" customWidth="1"/>
  </cols>
  <sheetData>
    <row r="5" spans="2:4" ht="15.75">
      <c r="B5" s="58"/>
      <c r="C5" s="201" t="s">
        <v>283</v>
      </c>
      <c r="D5" s="201"/>
    </row>
    <row r="6" spans="2:4" ht="15">
      <c r="B6" s="58"/>
      <c r="C6" s="60"/>
      <c r="D6" s="58"/>
    </row>
    <row r="7" spans="2:4" ht="15.75">
      <c r="B7" s="58"/>
      <c r="C7" s="59" t="s">
        <v>142</v>
      </c>
      <c r="D7" s="58"/>
    </row>
    <row r="8" spans="2:4" ht="13.5" thickBot="1">
      <c r="B8" s="55"/>
      <c r="C8" s="55"/>
      <c r="D8" s="55"/>
    </row>
    <row r="9" spans="1:4" ht="15.75" thickBot="1">
      <c r="A9" s="6" t="s">
        <v>0</v>
      </c>
      <c r="B9" s="61" t="s">
        <v>2</v>
      </c>
      <c r="C9" s="62" t="s">
        <v>1</v>
      </c>
      <c r="D9" s="63" t="s">
        <v>3</v>
      </c>
    </row>
    <row r="10" spans="1:4" ht="14.25">
      <c r="A10" s="5"/>
      <c r="B10" s="34" t="s">
        <v>180</v>
      </c>
      <c r="C10" s="64" t="s">
        <v>288</v>
      </c>
      <c r="D10" s="34">
        <v>4313.3</v>
      </c>
    </row>
    <row r="11" spans="1:4" ht="14.25">
      <c r="A11" s="5"/>
      <c r="B11" s="34"/>
      <c r="C11" s="64"/>
      <c r="D11" s="34"/>
    </row>
    <row r="12" spans="1:4" ht="14.25">
      <c r="A12" s="2"/>
      <c r="B12" s="27"/>
      <c r="C12" s="65"/>
      <c r="D12" s="32"/>
    </row>
    <row r="13" spans="1:4" ht="14.25">
      <c r="A13" s="2"/>
      <c r="B13" s="2"/>
      <c r="C13" s="1"/>
      <c r="D13" s="27"/>
    </row>
    <row r="14" spans="1:4" ht="14.25">
      <c r="A14" s="2"/>
      <c r="B14" s="2"/>
      <c r="C14" s="1"/>
      <c r="D14" s="39"/>
    </row>
    <row r="15" spans="1:4" ht="15">
      <c r="A15" s="2"/>
      <c r="B15" s="2"/>
      <c r="C15" s="1"/>
      <c r="D15" s="40"/>
    </row>
    <row r="16" spans="1:4" ht="14.25">
      <c r="A16" s="2"/>
      <c r="B16" s="2"/>
      <c r="C16" s="1"/>
      <c r="D16" s="32"/>
    </row>
    <row r="17" spans="1:4" ht="14.25">
      <c r="A17" s="2"/>
      <c r="B17" s="2"/>
      <c r="C17" s="1"/>
      <c r="D17" s="27"/>
    </row>
    <row r="18" spans="1:4" ht="14.25">
      <c r="A18" s="2"/>
      <c r="B18" s="2"/>
      <c r="C18" s="1"/>
      <c r="D18" s="27"/>
    </row>
    <row r="19" spans="1:4" ht="14.25">
      <c r="A19" s="2"/>
      <c r="B19" s="2"/>
      <c r="C19" s="1"/>
      <c r="D19" s="27"/>
    </row>
    <row r="20" spans="1:4" ht="14.25">
      <c r="A20" s="2"/>
      <c r="B20" s="2"/>
      <c r="C20" s="1"/>
      <c r="D20" s="2"/>
    </row>
    <row r="21" spans="1:4" ht="14.25">
      <c r="A21" s="2"/>
      <c r="B21" s="2"/>
      <c r="C21" s="1"/>
      <c r="D21" s="2"/>
    </row>
    <row r="22" spans="1:4" ht="14.25">
      <c r="A22" s="2"/>
      <c r="B22" s="2"/>
      <c r="C22" s="1"/>
      <c r="D22" s="2"/>
    </row>
    <row r="23" spans="1:4" ht="14.25">
      <c r="A23" s="2"/>
      <c r="B23" s="2"/>
      <c r="C23" s="1"/>
      <c r="D23" s="2"/>
    </row>
    <row r="24" spans="1:4" ht="14.25">
      <c r="A24" s="2"/>
      <c r="B24" s="2"/>
      <c r="C24" s="1"/>
      <c r="D24" s="2"/>
    </row>
    <row r="25" spans="1:4" ht="14.25">
      <c r="A25" s="2"/>
      <c r="B25" s="2"/>
      <c r="C25" s="1"/>
      <c r="D25" s="2"/>
    </row>
    <row r="26" spans="1:4" ht="14.25">
      <c r="A26" s="2"/>
      <c r="B26" s="2"/>
      <c r="C26" s="1"/>
      <c r="D26" s="2"/>
    </row>
    <row r="27" spans="1:4" ht="14.25">
      <c r="A27" s="2"/>
      <c r="B27" s="2"/>
      <c r="C27" s="1"/>
      <c r="D27" s="3"/>
    </row>
    <row r="28" spans="1:4" ht="14.25">
      <c r="A28" s="2"/>
      <c r="B28" s="2"/>
      <c r="C28" s="1"/>
      <c r="D28" s="2"/>
    </row>
    <row r="29" spans="1:4" ht="14.25">
      <c r="A29" s="2"/>
      <c r="B29" s="2"/>
      <c r="C29" s="1"/>
      <c r="D29" s="3"/>
    </row>
    <row r="30" spans="1:4" ht="14.25">
      <c r="A30" s="12"/>
      <c r="B30" s="12"/>
      <c r="C30" s="13"/>
      <c r="D30" s="14"/>
    </row>
    <row r="32" spans="2:4" ht="15.75">
      <c r="B32" s="15"/>
      <c r="C32" s="200" t="s">
        <v>283</v>
      </c>
      <c r="D32" s="200"/>
    </row>
    <row r="33" spans="2:4" ht="15.75">
      <c r="B33" s="15"/>
      <c r="C33" s="17" t="s">
        <v>7</v>
      </c>
      <c r="D33" s="15"/>
    </row>
    <row r="34" spans="2:4" ht="15.75">
      <c r="B34" s="15"/>
      <c r="C34" s="16" t="s">
        <v>142</v>
      </c>
      <c r="D34" s="15"/>
    </row>
    <row r="36" spans="1:4" ht="15">
      <c r="A36" s="2"/>
      <c r="B36" s="12"/>
      <c r="C36" s="1"/>
      <c r="D36" s="10"/>
    </row>
    <row r="37" spans="1:4" ht="15">
      <c r="A37" s="2" t="s">
        <v>112</v>
      </c>
      <c r="B37" s="2" t="s">
        <v>133</v>
      </c>
      <c r="C37" s="1"/>
      <c r="D37" s="10"/>
    </row>
    <row r="38" spans="1:4" ht="15">
      <c r="A38" s="2"/>
      <c r="B38" s="2" t="s">
        <v>143</v>
      </c>
      <c r="C38" s="1"/>
      <c r="D38" s="11"/>
    </row>
    <row r="39" spans="1:4" ht="14.25">
      <c r="A39" s="12"/>
      <c r="B39" s="2" t="s">
        <v>144</v>
      </c>
      <c r="C39" s="13" t="s">
        <v>145</v>
      </c>
      <c r="D39" s="44">
        <v>45632.92</v>
      </c>
    </row>
    <row r="40" spans="1:4" ht="14.25">
      <c r="A40" s="12"/>
      <c r="B40" s="173" t="s">
        <v>133</v>
      </c>
      <c r="C40" s="174"/>
      <c r="D40" s="175"/>
    </row>
    <row r="41" spans="1:4" ht="13.5" thickBot="1">
      <c r="A41" s="12"/>
      <c r="B41" s="179" t="s">
        <v>245</v>
      </c>
      <c r="C41" s="179" t="s">
        <v>337</v>
      </c>
      <c r="D41" s="180" t="s">
        <v>368</v>
      </c>
    </row>
  </sheetData>
  <sheetProtection/>
  <mergeCells count="2">
    <mergeCell ref="C5:D5"/>
    <mergeCell ref="C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A34"/>
  <sheetViews>
    <sheetView tabSelected="1" zoomScalePageLayoutView="0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N5" sqref="N5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7.421875" style="0" customWidth="1"/>
    <col min="4" max="4" width="7.00390625" style="0" customWidth="1"/>
    <col min="5" max="5" width="7.57421875" style="0" customWidth="1"/>
    <col min="11" max="11" width="11.421875" style="0" customWidth="1"/>
    <col min="21" max="21" width="11.8515625" style="0" customWidth="1"/>
    <col min="25" max="25" width="11.7109375" style="0" customWidth="1"/>
    <col min="26" max="26" width="15.57421875" style="0" customWidth="1"/>
  </cols>
  <sheetData>
    <row r="2" ht="12.75">
      <c r="D2" t="s">
        <v>423</v>
      </c>
    </row>
    <row r="3" ht="13.5" thickBot="1"/>
    <row r="4" spans="1:27" ht="18.75" customHeight="1">
      <c r="A4" s="210" t="s">
        <v>16</v>
      </c>
      <c r="B4" s="212" t="s">
        <v>296</v>
      </c>
      <c r="C4" s="212" t="s">
        <v>297</v>
      </c>
      <c r="D4" s="212" t="s">
        <v>298</v>
      </c>
      <c r="E4" s="212" t="s">
        <v>299</v>
      </c>
      <c r="F4" s="204" t="s">
        <v>315</v>
      </c>
      <c r="G4" s="203"/>
      <c r="H4" s="203"/>
      <c r="I4" s="203"/>
      <c r="J4" s="203"/>
      <c r="K4" s="203"/>
      <c r="L4" s="203"/>
      <c r="M4" s="203"/>
      <c r="N4" s="203" t="s">
        <v>305</v>
      </c>
      <c r="O4" s="203"/>
      <c r="P4" s="203"/>
      <c r="Q4" s="203"/>
      <c r="R4" s="203"/>
      <c r="S4" s="203" t="s">
        <v>310</v>
      </c>
      <c r="T4" s="214"/>
      <c r="U4" s="214"/>
      <c r="V4" s="214"/>
      <c r="W4" s="214"/>
      <c r="X4" s="215"/>
      <c r="Y4" s="206" t="s">
        <v>356</v>
      </c>
      <c r="Z4" s="216" t="s">
        <v>318</v>
      </c>
      <c r="AA4" s="208" t="s">
        <v>357</v>
      </c>
    </row>
    <row r="5" spans="1:27" ht="129.75" customHeight="1">
      <c r="A5" s="211"/>
      <c r="B5" s="213"/>
      <c r="C5" s="213"/>
      <c r="D5" s="213"/>
      <c r="E5" s="213"/>
      <c r="F5" s="205"/>
      <c r="G5" s="150" t="s">
        <v>360</v>
      </c>
      <c r="H5" s="150" t="s">
        <v>300</v>
      </c>
      <c r="I5" s="150" t="s">
        <v>301</v>
      </c>
      <c r="J5" s="150" t="s">
        <v>302</v>
      </c>
      <c r="K5" s="150" t="s">
        <v>303</v>
      </c>
      <c r="L5" s="150" t="s">
        <v>304</v>
      </c>
      <c r="M5" s="150" t="s">
        <v>361</v>
      </c>
      <c r="N5" s="150" t="s">
        <v>306</v>
      </c>
      <c r="O5" s="150" t="s">
        <v>307</v>
      </c>
      <c r="P5" s="150" t="s">
        <v>308</v>
      </c>
      <c r="Q5" s="150" t="s">
        <v>330</v>
      </c>
      <c r="R5" s="150" t="s">
        <v>309</v>
      </c>
      <c r="S5" s="150" t="s">
        <v>311</v>
      </c>
      <c r="T5" s="150" t="s">
        <v>316</v>
      </c>
      <c r="U5" s="150" t="s">
        <v>312</v>
      </c>
      <c r="V5" s="150" t="s">
        <v>313</v>
      </c>
      <c r="W5" s="150" t="s">
        <v>317</v>
      </c>
      <c r="X5" s="195" t="s">
        <v>314</v>
      </c>
      <c r="Y5" s="207"/>
      <c r="Z5" s="217"/>
      <c r="AA5" s="209"/>
    </row>
    <row r="6" spans="1:27" ht="13.5" thickBot="1">
      <c r="A6" s="151">
        <v>1</v>
      </c>
      <c r="B6" s="152">
        <v>2</v>
      </c>
      <c r="C6" s="152">
        <v>3</v>
      </c>
      <c r="D6" s="152">
        <v>4</v>
      </c>
      <c r="E6" s="152">
        <v>5</v>
      </c>
      <c r="F6" s="152">
        <v>6</v>
      </c>
      <c r="G6" s="152">
        <v>8</v>
      </c>
      <c r="H6" s="152">
        <v>9</v>
      </c>
      <c r="I6" s="152">
        <v>10</v>
      </c>
      <c r="J6" s="152">
        <v>11</v>
      </c>
      <c r="K6" s="152">
        <v>12</v>
      </c>
      <c r="L6" s="152">
        <v>13</v>
      </c>
      <c r="M6" s="152">
        <v>14</v>
      </c>
      <c r="N6" s="152">
        <v>15</v>
      </c>
      <c r="O6" s="152">
        <v>16</v>
      </c>
      <c r="P6" s="152">
        <v>17</v>
      </c>
      <c r="Q6" s="152">
        <v>18</v>
      </c>
      <c r="R6" s="152">
        <v>19</v>
      </c>
      <c r="S6" s="152">
        <v>20</v>
      </c>
      <c r="T6" s="152">
        <v>21</v>
      </c>
      <c r="U6" s="152">
        <v>22</v>
      </c>
      <c r="V6" s="152">
        <v>23</v>
      </c>
      <c r="W6" s="152">
        <v>24</v>
      </c>
      <c r="X6" s="196">
        <v>25</v>
      </c>
      <c r="Y6" s="198">
        <v>26</v>
      </c>
      <c r="Z6" s="197">
        <v>27</v>
      </c>
      <c r="AA6" s="153">
        <v>28</v>
      </c>
    </row>
    <row r="7" spans="1:27" ht="12.75">
      <c r="A7" s="25">
        <v>1</v>
      </c>
      <c r="B7" s="33" t="s">
        <v>319</v>
      </c>
      <c r="C7" s="33">
        <v>5</v>
      </c>
      <c r="D7" s="25" t="s">
        <v>331</v>
      </c>
      <c r="E7" s="33"/>
      <c r="F7" s="25">
        <v>3597.5</v>
      </c>
      <c r="G7" s="33">
        <v>720.9</v>
      </c>
      <c r="H7" s="33">
        <v>12.1</v>
      </c>
      <c r="I7" s="33">
        <v>649</v>
      </c>
      <c r="J7" s="33">
        <v>150.3</v>
      </c>
      <c r="K7" s="33"/>
      <c r="L7" s="33"/>
      <c r="M7" s="33">
        <v>498.7</v>
      </c>
      <c r="N7" s="25">
        <v>2</v>
      </c>
      <c r="O7" s="25">
        <v>9</v>
      </c>
      <c r="P7" s="33" t="s">
        <v>352</v>
      </c>
      <c r="Q7" s="33"/>
      <c r="R7" s="25">
        <v>2</v>
      </c>
      <c r="S7" s="25" t="s">
        <v>355</v>
      </c>
      <c r="T7" s="33"/>
      <c r="U7" s="25" t="s">
        <v>355</v>
      </c>
      <c r="V7" s="25" t="s">
        <v>355</v>
      </c>
      <c r="W7" s="25" t="s">
        <v>355</v>
      </c>
      <c r="X7" s="25" t="s">
        <v>355</v>
      </c>
      <c r="Y7" s="33" t="s">
        <v>358</v>
      </c>
      <c r="Z7" s="33" t="s">
        <v>359</v>
      </c>
      <c r="AA7" s="33"/>
    </row>
    <row r="8" spans="1:27" ht="12.75">
      <c r="A8" s="26">
        <v>2</v>
      </c>
      <c r="B8" s="12" t="s">
        <v>319</v>
      </c>
      <c r="C8" s="12">
        <v>7</v>
      </c>
      <c r="D8" s="12"/>
      <c r="E8" s="12"/>
      <c r="F8" s="26">
        <v>2660.7</v>
      </c>
      <c r="G8" s="12">
        <v>318.8</v>
      </c>
      <c r="H8" s="12">
        <v>8.2</v>
      </c>
      <c r="I8" s="12">
        <v>1696</v>
      </c>
      <c r="J8" s="12">
        <v>1350</v>
      </c>
      <c r="K8" s="12"/>
      <c r="L8" s="12"/>
      <c r="M8" s="12">
        <v>346</v>
      </c>
      <c r="N8" s="26">
        <v>4</v>
      </c>
      <c r="O8" s="26">
        <v>5</v>
      </c>
      <c r="P8" s="33" t="s">
        <v>353</v>
      </c>
      <c r="Q8" s="12"/>
      <c r="R8" s="26"/>
      <c r="S8" s="25" t="s">
        <v>355</v>
      </c>
      <c r="T8" s="12"/>
      <c r="U8" s="25" t="s">
        <v>355</v>
      </c>
      <c r="V8" s="25" t="s">
        <v>355</v>
      </c>
      <c r="W8" s="25" t="s">
        <v>355</v>
      </c>
      <c r="X8" s="25" t="s">
        <v>355</v>
      </c>
      <c r="Y8" s="33" t="s">
        <v>358</v>
      </c>
      <c r="Z8" s="33" t="s">
        <v>359</v>
      </c>
      <c r="AA8" s="12"/>
    </row>
    <row r="9" spans="1:27" ht="12.75">
      <c r="A9" s="26">
        <v>3</v>
      </c>
      <c r="B9" s="12" t="s">
        <v>319</v>
      </c>
      <c r="C9" s="12">
        <v>11</v>
      </c>
      <c r="D9" s="12"/>
      <c r="E9" s="12"/>
      <c r="F9" s="26">
        <v>6530.9</v>
      </c>
      <c r="G9" s="12">
        <v>506.2</v>
      </c>
      <c r="H9" s="12">
        <v>24.3</v>
      </c>
      <c r="I9" s="12">
        <v>1627</v>
      </c>
      <c r="J9" s="12">
        <v>1627</v>
      </c>
      <c r="K9" s="12"/>
      <c r="L9" s="12"/>
      <c r="M9" s="12"/>
      <c r="N9" s="26">
        <v>3</v>
      </c>
      <c r="O9" s="26">
        <v>9</v>
      </c>
      <c r="P9" s="33" t="s">
        <v>352</v>
      </c>
      <c r="Q9" s="12"/>
      <c r="R9" s="26">
        <v>3</v>
      </c>
      <c r="S9" s="25" t="s">
        <v>355</v>
      </c>
      <c r="T9" s="12"/>
      <c r="U9" s="25" t="s">
        <v>355</v>
      </c>
      <c r="V9" s="25" t="s">
        <v>355</v>
      </c>
      <c r="W9" s="25" t="s">
        <v>355</v>
      </c>
      <c r="X9" s="25" t="s">
        <v>355</v>
      </c>
      <c r="Y9" s="33" t="s">
        <v>358</v>
      </c>
      <c r="Z9" s="33" t="s">
        <v>359</v>
      </c>
      <c r="AA9" s="12"/>
    </row>
    <row r="10" spans="1:27" ht="12.75">
      <c r="A10" s="26">
        <v>4</v>
      </c>
      <c r="B10" s="12" t="s">
        <v>319</v>
      </c>
      <c r="C10" s="12">
        <v>17</v>
      </c>
      <c r="D10" s="12"/>
      <c r="E10" s="12"/>
      <c r="F10" s="26">
        <v>7974.9</v>
      </c>
      <c r="G10" s="12">
        <v>1288.4</v>
      </c>
      <c r="H10" s="12">
        <v>4.2</v>
      </c>
      <c r="I10" s="12">
        <v>3175</v>
      </c>
      <c r="J10" s="12">
        <v>1100</v>
      </c>
      <c r="K10" s="12">
        <v>300</v>
      </c>
      <c r="L10" s="12"/>
      <c r="M10" s="12">
        <v>180.3</v>
      </c>
      <c r="N10" s="26">
        <v>4</v>
      </c>
      <c r="O10" s="26">
        <v>9</v>
      </c>
      <c r="P10" s="33" t="s">
        <v>352</v>
      </c>
      <c r="Q10" s="12"/>
      <c r="R10" s="26">
        <v>4</v>
      </c>
      <c r="S10" s="25" t="s">
        <v>355</v>
      </c>
      <c r="T10" s="12"/>
      <c r="U10" s="25" t="s">
        <v>355</v>
      </c>
      <c r="V10" s="25" t="s">
        <v>355</v>
      </c>
      <c r="W10" s="25" t="s">
        <v>355</v>
      </c>
      <c r="X10" s="25" t="s">
        <v>355</v>
      </c>
      <c r="Y10" s="33" t="s">
        <v>358</v>
      </c>
      <c r="Z10" s="33" t="s">
        <v>359</v>
      </c>
      <c r="AA10" s="12"/>
    </row>
    <row r="11" spans="1:27" ht="12.75">
      <c r="A11" s="26">
        <v>5</v>
      </c>
      <c r="B11" s="12" t="s">
        <v>320</v>
      </c>
      <c r="C11" s="12">
        <v>2</v>
      </c>
      <c r="D11" s="12"/>
      <c r="E11" s="12"/>
      <c r="F11" s="26" t="s">
        <v>344</v>
      </c>
      <c r="G11" s="12">
        <v>315</v>
      </c>
      <c r="H11" s="12">
        <v>10.2</v>
      </c>
      <c r="I11" s="12">
        <v>3806</v>
      </c>
      <c r="J11" s="12">
        <v>1506</v>
      </c>
      <c r="K11" s="12">
        <v>2050</v>
      </c>
      <c r="L11" s="12"/>
      <c r="M11" s="12">
        <v>250</v>
      </c>
      <c r="N11" s="26">
        <v>4</v>
      </c>
      <c r="O11" s="26">
        <v>5</v>
      </c>
      <c r="P11" s="33" t="s">
        <v>353</v>
      </c>
      <c r="Q11" s="12"/>
      <c r="R11" s="26"/>
      <c r="S11" s="25" t="s">
        <v>355</v>
      </c>
      <c r="T11" s="12"/>
      <c r="U11" s="25" t="s">
        <v>355</v>
      </c>
      <c r="V11" s="25" t="s">
        <v>355</v>
      </c>
      <c r="W11" s="25" t="s">
        <v>355</v>
      </c>
      <c r="X11" s="25" t="s">
        <v>355</v>
      </c>
      <c r="Y11" s="33" t="s">
        <v>358</v>
      </c>
      <c r="Z11" s="33" t="s">
        <v>359</v>
      </c>
      <c r="AA11" s="12"/>
    </row>
    <row r="12" spans="1:27" ht="12.75">
      <c r="A12" s="26">
        <v>6</v>
      </c>
      <c r="B12" s="12" t="s">
        <v>320</v>
      </c>
      <c r="C12" s="12">
        <v>6</v>
      </c>
      <c r="D12" s="12"/>
      <c r="E12" s="12"/>
      <c r="F12" s="26" t="s">
        <v>345</v>
      </c>
      <c r="G12" s="12">
        <v>753.9</v>
      </c>
      <c r="H12" s="12">
        <v>48.3</v>
      </c>
      <c r="I12" s="12">
        <v>3806</v>
      </c>
      <c r="J12" s="12">
        <v>1332</v>
      </c>
      <c r="K12" s="12">
        <v>240</v>
      </c>
      <c r="L12" s="12"/>
      <c r="M12" s="12">
        <v>2234</v>
      </c>
      <c r="N12" s="26">
        <v>8</v>
      </c>
      <c r="O12" s="26">
        <v>5</v>
      </c>
      <c r="P12" s="33" t="s">
        <v>353</v>
      </c>
      <c r="Q12" s="12"/>
      <c r="R12" s="26"/>
      <c r="S12" s="25" t="s">
        <v>355</v>
      </c>
      <c r="T12" s="12"/>
      <c r="U12" s="25" t="s">
        <v>355</v>
      </c>
      <c r="V12" s="25" t="s">
        <v>355</v>
      </c>
      <c r="W12" s="25" t="s">
        <v>355</v>
      </c>
      <c r="X12" s="25" t="s">
        <v>355</v>
      </c>
      <c r="Y12" s="33" t="s">
        <v>358</v>
      </c>
      <c r="Z12" s="33" t="s">
        <v>359</v>
      </c>
      <c r="AA12" s="12"/>
    </row>
    <row r="13" spans="1:27" ht="12.75">
      <c r="A13" s="26">
        <v>7</v>
      </c>
      <c r="B13" s="12" t="s">
        <v>321</v>
      </c>
      <c r="C13" s="12">
        <v>5</v>
      </c>
      <c r="D13" s="12"/>
      <c r="E13" s="12"/>
      <c r="F13" s="26">
        <v>2782.2</v>
      </c>
      <c r="G13" s="12">
        <v>372.3</v>
      </c>
      <c r="H13" s="12">
        <v>8.1</v>
      </c>
      <c r="I13" s="12">
        <v>805</v>
      </c>
      <c r="J13" s="12">
        <v>405</v>
      </c>
      <c r="K13" s="12">
        <v>150</v>
      </c>
      <c r="L13" s="12"/>
      <c r="M13" s="12">
        <v>250</v>
      </c>
      <c r="N13" s="26">
        <v>4</v>
      </c>
      <c r="O13" s="26">
        <v>5</v>
      </c>
      <c r="P13" s="33" t="s">
        <v>353</v>
      </c>
      <c r="Q13" s="12"/>
      <c r="R13" s="26"/>
      <c r="S13" s="25" t="s">
        <v>355</v>
      </c>
      <c r="T13" s="12"/>
      <c r="U13" s="25" t="s">
        <v>355</v>
      </c>
      <c r="V13" s="25" t="s">
        <v>355</v>
      </c>
      <c r="W13" s="25" t="s">
        <v>355</v>
      </c>
      <c r="X13" s="25" t="s">
        <v>355</v>
      </c>
      <c r="Y13" s="33" t="s">
        <v>358</v>
      </c>
      <c r="Z13" s="33" t="s">
        <v>359</v>
      </c>
      <c r="AA13" s="26" t="s">
        <v>353</v>
      </c>
    </row>
    <row r="14" spans="1:27" ht="12.75">
      <c r="A14" s="26">
        <v>8</v>
      </c>
      <c r="B14" s="12" t="s">
        <v>322</v>
      </c>
      <c r="C14" s="12">
        <v>28</v>
      </c>
      <c r="D14" s="12"/>
      <c r="E14" s="12"/>
      <c r="F14" s="26">
        <v>4225.8</v>
      </c>
      <c r="G14" s="12">
        <v>493.2</v>
      </c>
      <c r="H14" s="12">
        <v>13.2</v>
      </c>
      <c r="I14" s="12">
        <v>1146</v>
      </c>
      <c r="J14" s="12">
        <v>802</v>
      </c>
      <c r="K14" s="12"/>
      <c r="L14" s="12"/>
      <c r="M14" s="12">
        <v>344</v>
      </c>
      <c r="N14" s="26">
        <v>6</v>
      </c>
      <c r="O14" s="26">
        <v>5</v>
      </c>
      <c r="P14" s="33" t="s">
        <v>353</v>
      </c>
      <c r="Q14" s="12"/>
      <c r="R14" s="26"/>
      <c r="S14" s="25" t="s">
        <v>355</v>
      </c>
      <c r="T14" s="12"/>
      <c r="U14" s="25" t="s">
        <v>355</v>
      </c>
      <c r="V14" s="25" t="s">
        <v>355</v>
      </c>
      <c r="W14" s="25" t="s">
        <v>355</v>
      </c>
      <c r="X14" s="25" t="s">
        <v>355</v>
      </c>
      <c r="Y14" s="33" t="s">
        <v>358</v>
      </c>
      <c r="Z14" s="33" t="s">
        <v>359</v>
      </c>
      <c r="AA14" s="26" t="s">
        <v>353</v>
      </c>
    </row>
    <row r="15" spans="1:27" ht="12.75">
      <c r="A15" s="26">
        <v>9</v>
      </c>
      <c r="B15" s="12" t="s">
        <v>323</v>
      </c>
      <c r="C15" s="12">
        <v>7</v>
      </c>
      <c r="D15" s="12"/>
      <c r="E15" s="12">
        <v>1</v>
      </c>
      <c r="F15" s="26">
        <v>3515.1</v>
      </c>
      <c r="G15" s="12">
        <v>1028.3</v>
      </c>
      <c r="H15" s="12">
        <v>10.2</v>
      </c>
      <c r="I15" s="12">
        <v>1928</v>
      </c>
      <c r="J15" s="12">
        <v>340</v>
      </c>
      <c r="K15" s="12"/>
      <c r="L15" s="12"/>
      <c r="M15" s="12">
        <v>1588</v>
      </c>
      <c r="N15" s="26">
        <v>2</v>
      </c>
      <c r="O15" s="26">
        <v>9</v>
      </c>
      <c r="P15" s="33" t="s">
        <v>352</v>
      </c>
      <c r="Q15" s="12"/>
      <c r="R15" s="26">
        <v>2</v>
      </c>
      <c r="S15" s="25" t="s">
        <v>355</v>
      </c>
      <c r="T15" s="12"/>
      <c r="U15" s="25" t="s">
        <v>355</v>
      </c>
      <c r="V15" s="25" t="s">
        <v>355</v>
      </c>
      <c r="W15" s="25" t="s">
        <v>355</v>
      </c>
      <c r="X15" s="25" t="s">
        <v>355</v>
      </c>
      <c r="Y15" s="33" t="s">
        <v>358</v>
      </c>
      <c r="Z15" s="33" t="s">
        <v>359</v>
      </c>
      <c r="AA15" s="26" t="s">
        <v>353</v>
      </c>
    </row>
    <row r="16" spans="1:27" ht="12.75">
      <c r="A16" s="26">
        <v>10</v>
      </c>
      <c r="B16" s="12" t="s">
        <v>323</v>
      </c>
      <c r="C16" s="12">
        <v>7</v>
      </c>
      <c r="D16" s="12"/>
      <c r="E16" s="12"/>
      <c r="F16" s="26">
        <v>3777.1</v>
      </c>
      <c r="G16" s="12">
        <v>980.2</v>
      </c>
      <c r="H16" s="12">
        <v>8.4</v>
      </c>
      <c r="I16" s="12">
        <v>1958</v>
      </c>
      <c r="J16" s="12">
        <v>510</v>
      </c>
      <c r="K16" s="12">
        <v>50</v>
      </c>
      <c r="L16" s="12"/>
      <c r="M16" s="12">
        <v>1398</v>
      </c>
      <c r="N16" s="26">
        <v>2</v>
      </c>
      <c r="O16" s="26">
        <v>9</v>
      </c>
      <c r="P16" s="33" t="s">
        <v>352</v>
      </c>
      <c r="Q16" s="12"/>
      <c r="R16" s="26">
        <v>2</v>
      </c>
      <c r="S16" s="25" t="s">
        <v>355</v>
      </c>
      <c r="T16" s="12"/>
      <c r="U16" s="25" t="s">
        <v>355</v>
      </c>
      <c r="V16" s="25" t="s">
        <v>355</v>
      </c>
      <c r="W16" s="25" t="s">
        <v>355</v>
      </c>
      <c r="X16" s="25" t="s">
        <v>355</v>
      </c>
      <c r="Y16" s="33" t="s">
        <v>358</v>
      </c>
      <c r="Z16" s="33" t="s">
        <v>359</v>
      </c>
      <c r="AA16" s="26" t="s">
        <v>353</v>
      </c>
    </row>
    <row r="17" spans="1:27" ht="12.75">
      <c r="A17" s="26">
        <v>11</v>
      </c>
      <c r="B17" s="12" t="s">
        <v>324</v>
      </c>
      <c r="C17" s="12">
        <v>187</v>
      </c>
      <c r="D17" s="12"/>
      <c r="E17" s="12">
        <v>2</v>
      </c>
      <c r="F17" s="26">
        <v>4715.6</v>
      </c>
      <c r="G17" s="12">
        <v>803.6</v>
      </c>
      <c r="H17" s="12">
        <v>25.7</v>
      </c>
      <c r="I17" s="12">
        <v>9510</v>
      </c>
      <c r="J17" s="12">
        <v>2500</v>
      </c>
      <c r="K17" s="12"/>
      <c r="L17" s="12">
        <v>500</v>
      </c>
      <c r="M17" s="12">
        <v>6510</v>
      </c>
      <c r="N17" s="26">
        <v>2</v>
      </c>
      <c r="O17" s="26">
        <v>9</v>
      </c>
      <c r="P17" s="33" t="s">
        <v>352</v>
      </c>
      <c r="Q17" s="12"/>
      <c r="R17" s="26">
        <v>2</v>
      </c>
      <c r="S17" s="25" t="s">
        <v>355</v>
      </c>
      <c r="T17" s="12"/>
      <c r="U17" s="25" t="s">
        <v>355</v>
      </c>
      <c r="V17" s="25" t="s">
        <v>355</v>
      </c>
      <c r="W17" s="25" t="s">
        <v>355</v>
      </c>
      <c r="X17" s="25" t="s">
        <v>355</v>
      </c>
      <c r="Y17" s="33" t="s">
        <v>358</v>
      </c>
      <c r="Z17" s="33" t="s">
        <v>359</v>
      </c>
      <c r="AA17" s="26" t="s">
        <v>353</v>
      </c>
    </row>
    <row r="18" spans="1:27" ht="12.75">
      <c r="A18" s="26">
        <v>12</v>
      </c>
      <c r="B18" s="12" t="s">
        <v>324</v>
      </c>
      <c r="C18" s="12">
        <v>187</v>
      </c>
      <c r="D18" s="12"/>
      <c r="E18" s="12">
        <v>3</v>
      </c>
      <c r="F18" s="26" t="s">
        <v>346</v>
      </c>
      <c r="G18" s="12">
        <v>2272.4</v>
      </c>
      <c r="H18" s="12">
        <v>36.8</v>
      </c>
      <c r="I18" s="12">
        <v>10687</v>
      </c>
      <c r="J18" s="12">
        <v>3500</v>
      </c>
      <c r="K18" s="12"/>
      <c r="L18" s="12">
        <v>500</v>
      </c>
      <c r="M18" s="12">
        <v>6687</v>
      </c>
      <c r="N18" s="26">
        <v>1</v>
      </c>
      <c r="O18" s="26">
        <v>16</v>
      </c>
      <c r="P18" s="33" t="s">
        <v>352</v>
      </c>
      <c r="Q18" s="12"/>
      <c r="R18" s="26">
        <v>2</v>
      </c>
      <c r="S18" s="25" t="s">
        <v>355</v>
      </c>
      <c r="T18" s="12"/>
      <c r="U18" s="25" t="s">
        <v>355</v>
      </c>
      <c r="V18" s="25" t="s">
        <v>355</v>
      </c>
      <c r="W18" s="25" t="s">
        <v>355</v>
      </c>
      <c r="X18" s="25" t="s">
        <v>355</v>
      </c>
      <c r="Y18" s="33" t="s">
        <v>358</v>
      </c>
      <c r="Z18" s="33" t="s">
        <v>359</v>
      </c>
      <c r="AA18" s="26" t="s">
        <v>353</v>
      </c>
    </row>
    <row r="19" spans="1:27" ht="12.75">
      <c r="A19" s="26">
        <v>13</v>
      </c>
      <c r="B19" s="12" t="s">
        <v>325</v>
      </c>
      <c r="C19" s="12">
        <v>6</v>
      </c>
      <c r="D19" s="12"/>
      <c r="E19" s="12"/>
      <c r="F19" s="26">
        <v>14377.4</v>
      </c>
      <c r="G19" s="12">
        <v>2078.1</v>
      </c>
      <c r="H19" s="12">
        <v>28.4</v>
      </c>
      <c r="I19" s="12">
        <v>10229</v>
      </c>
      <c r="J19" s="12">
        <v>3500</v>
      </c>
      <c r="K19" s="12">
        <v>2500</v>
      </c>
      <c r="L19" s="12"/>
      <c r="M19" s="12">
        <v>4229</v>
      </c>
      <c r="N19" s="26">
        <v>7</v>
      </c>
      <c r="O19" s="26">
        <v>9</v>
      </c>
      <c r="P19" s="33"/>
      <c r="Q19" s="12" t="s">
        <v>354</v>
      </c>
      <c r="R19" s="26">
        <v>7</v>
      </c>
      <c r="S19" s="25" t="s">
        <v>355</v>
      </c>
      <c r="T19" s="26" t="s">
        <v>355</v>
      </c>
      <c r="U19" s="25" t="s">
        <v>355</v>
      </c>
      <c r="V19" s="25" t="s">
        <v>355</v>
      </c>
      <c r="W19" s="25" t="s">
        <v>355</v>
      </c>
      <c r="X19" s="25" t="s">
        <v>355</v>
      </c>
      <c r="Y19" s="33" t="s">
        <v>358</v>
      </c>
      <c r="Z19" s="33" t="s">
        <v>359</v>
      </c>
      <c r="AA19" s="26" t="s">
        <v>353</v>
      </c>
    </row>
    <row r="20" spans="1:27" ht="12.75">
      <c r="A20" s="26">
        <v>14</v>
      </c>
      <c r="B20" s="12" t="s">
        <v>326</v>
      </c>
      <c r="C20" s="12">
        <v>13</v>
      </c>
      <c r="D20" s="12"/>
      <c r="E20" s="12"/>
      <c r="F20" s="26">
        <v>6237.6</v>
      </c>
      <c r="G20" s="12">
        <v>813.7</v>
      </c>
      <c r="H20" s="12">
        <v>17.2</v>
      </c>
      <c r="I20" s="12">
        <v>1533</v>
      </c>
      <c r="J20" s="12">
        <v>950</v>
      </c>
      <c r="K20" s="12"/>
      <c r="L20" s="12">
        <v>50</v>
      </c>
      <c r="M20" s="12">
        <v>533</v>
      </c>
      <c r="N20" s="26">
        <v>3</v>
      </c>
      <c r="O20" s="26">
        <v>9</v>
      </c>
      <c r="P20" s="33" t="s">
        <v>352</v>
      </c>
      <c r="Q20" s="12"/>
      <c r="R20" s="26">
        <v>3</v>
      </c>
      <c r="S20" s="25" t="s">
        <v>355</v>
      </c>
      <c r="T20" s="12"/>
      <c r="U20" s="25" t="s">
        <v>355</v>
      </c>
      <c r="V20" s="25" t="s">
        <v>355</v>
      </c>
      <c r="W20" s="25" t="s">
        <v>355</v>
      </c>
      <c r="X20" s="25" t="s">
        <v>355</v>
      </c>
      <c r="Y20" s="33" t="s">
        <v>358</v>
      </c>
      <c r="Z20" s="33" t="s">
        <v>359</v>
      </c>
      <c r="AA20" s="26" t="s">
        <v>353</v>
      </c>
    </row>
    <row r="21" spans="1:27" ht="12.75">
      <c r="A21" s="26">
        <v>15</v>
      </c>
      <c r="B21" s="12" t="s">
        <v>327</v>
      </c>
      <c r="C21" s="12">
        <v>10</v>
      </c>
      <c r="D21" s="12"/>
      <c r="E21" s="12">
        <v>1</v>
      </c>
      <c r="F21" s="26">
        <v>22332.74</v>
      </c>
      <c r="G21" s="12">
        <v>7178.41</v>
      </c>
      <c r="H21" s="12">
        <v>48.6</v>
      </c>
      <c r="I21" s="12">
        <v>12403</v>
      </c>
      <c r="J21" s="12">
        <v>2500</v>
      </c>
      <c r="K21" s="12"/>
      <c r="L21" s="12">
        <v>500</v>
      </c>
      <c r="M21" s="12">
        <v>9403</v>
      </c>
      <c r="N21" s="26">
        <v>11</v>
      </c>
      <c r="O21" s="26">
        <v>10</v>
      </c>
      <c r="P21" s="33" t="s">
        <v>352</v>
      </c>
      <c r="Q21" s="12"/>
      <c r="R21" s="26">
        <v>11</v>
      </c>
      <c r="S21" s="25" t="s">
        <v>355</v>
      </c>
      <c r="T21" s="12"/>
      <c r="U21" s="25" t="s">
        <v>355</v>
      </c>
      <c r="V21" s="25" t="s">
        <v>355</v>
      </c>
      <c r="W21" s="25" t="s">
        <v>355</v>
      </c>
      <c r="X21" s="25" t="s">
        <v>355</v>
      </c>
      <c r="Y21" s="33" t="s">
        <v>358</v>
      </c>
      <c r="Z21" s="33" t="s">
        <v>359</v>
      </c>
      <c r="AA21" s="26" t="s">
        <v>353</v>
      </c>
    </row>
    <row r="22" spans="1:27" ht="12.75">
      <c r="A22" s="26">
        <v>16</v>
      </c>
      <c r="B22" s="12" t="s">
        <v>328</v>
      </c>
      <c r="C22" s="12">
        <v>6</v>
      </c>
      <c r="D22" s="12"/>
      <c r="E22" s="12"/>
      <c r="F22" s="26">
        <v>6745.9</v>
      </c>
      <c r="G22" s="12">
        <v>843.1</v>
      </c>
      <c r="H22" s="12">
        <v>10.5</v>
      </c>
      <c r="I22" s="12">
        <v>3686</v>
      </c>
      <c r="J22" s="12">
        <v>2600</v>
      </c>
      <c r="K22" s="12"/>
      <c r="L22" s="12"/>
      <c r="M22" s="12">
        <v>1086</v>
      </c>
      <c r="N22" s="26">
        <v>4</v>
      </c>
      <c r="O22" s="26">
        <v>9</v>
      </c>
      <c r="P22" s="33" t="s">
        <v>352</v>
      </c>
      <c r="Q22" s="12"/>
      <c r="R22" s="26">
        <v>4</v>
      </c>
      <c r="S22" s="25" t="s">
        <v>355</v>
      </c>
      <c r="T22" s="12"/>
      <c r="U22" s="25" t="s">
        <v>355</v>
      </c>
      <c r="V22" s="25" t="s">
        <v>355</v>
      </c>
      <c r="W22" s="25" t="s">
        <v>355</v>
      </c>
      <c r="X22" s="25" t="s">
        <v>355</v>
      </c>
      <c r="Y22" s="33" t="s">
        <v>358</v>
      </c>
      <c r="Z22" s="33" t="s">
        <v>359</v>
      </c>
      <c r="AA22" s="26" t="s">
        <v>353</v>
      </c>
    </row>
    <row r="23" spans="1:27" ht="12.75">
      <c r="A23" s="26">
        <v>17</v>
      </c>
      <c r="B23" s="12" t="s">
        <v>347</v>
      </c>
      <c r="C23" s="12">
        <v>12</v>
      </c>
      <c r="D23" s="12"/>
      <c r="E23" s="12"/>
      <c r="F23" s="26">
        <v>6794.5</v>
      </c>
      <c r="G23" s="12">
        <v>848.1</v>
      </c>
      <c r="H23" s="12">
        <v>10.8</v>
      </c>
      <c r="I23" s="12">
        <v>537</v>
      </c>
      <c r="J23" s="12">
        <v>426</v>
      </c>
      <c r="K23" s="12"/>
      <c r="L23" s="12"/>
      <c r="M23" s="12">
        <v>111</v>
      </c>
      <c r="N23" s="26">
        <v>4</v>
      </c>
      <c r="O23" s="26">
        <v>9</v>
      </c>
      <c r="P23" s="33" t="s">
        <v>352</v>
      </c>
      <c r="Q23" s="12"/>
      <c r="R23" s="26">
        <v>4</v>
      </c>
      <c r="S23" s="25" t="s">
        <v>355</v>
      </c>
      <c r="T23" s="12"/>
      <c r="U23" s="25" t="s">
        <v>355</v>
      </c>
      <c r="V23" s="25" t="s">
        <v>355</v>
      </c>
      <c r="W23" s="25" t="s">
        <v>355</v>
      </c>
      <c r="X23" s="25" t="s">
        <v>355</v>
      </c>
      <c r="Y23" s="33" t="s">
        <v>358</v>
      </c>
      <c r="Z23" s="33" t="s">
        <v>359</v>
      </c>
      <c r="AA23" s="26" t="s">
        <v>353</v>
      </c>
    </row>
    <row r="24" spans="1:27" ht="12.75">
      <c r="A24" s="26">
        <v>18</v>
      </c>
      <c r="B24" s="12" t="s">
        <v>36</v>
      </c>
      <c r="C24" s="12">
        <v>7</v>
      </c>
      <c r="D24" s="12"/>
      <c r="E24" s="12"/>
      <c r="F24" s="26">
        <v>10507.7</v>
      </c>
      <c r="G24" s="12">
        <v>1911.6</v>
      </c>
      <c r="H24" s="12">
        <v>7.8</v>
      </c>
      <c r="I24" s="12">
        <v>313</v>
      </c>
      <c r="J24" s="12">
        <v>50</v>
      </c>
      <c r="K24" s="12"/>
      <c r="L24" s="12"/>
      <c r="M24" s="12">
        <v>263</v>
      </c>
      <c r="N24" s="26">
        <v>4</v>
      </c>
      <c r="O24" s="26">
        <v>9</v>
      </c>
      <c r="P24" s="33" t="s">
        <v>352</v>
      </c>
      <c r="Q24" s="12"/>
      <c r="R24" s="26">
        <v>4</v>
      </c>
      <c r="S24" s="25" t="s">
        <v>355</v>
      </c>
      <c r="T24" s="12"/>
      <c r="U24" s="25" t="s">
        <v>355</v>
      </c>
      <c r="V24" s="25" t="s">
        <v>355</v>
      </c>
      <c r="W24" s="25" t="s">
        <v>355</v>
      </c>
      <c r="X24" s="25" t="s">
        <v>355</v>
      </c>
      <c r="Y24" s="33" t="s">
        <v>358</v>
      </c>
      <c r="Z24" s="33" t="s">
        <v>359</v>
      </c>
      <c r="AA24" s="26" t="s">
        <v>353</v>
      </c>
    </row>
    <row r="25" spans="1:27" ht="12.75">
      <c r="A25" s="26">
        <v>19</v>
      </c>
      <c r="B25" s="158" t="s">
        <v>36</v>
      </c>
      <c r="C25" s="12">
        <v>5</v>
      </c>
      <c r="D25" s="12"/>
      <c r="E25" s="12"/>
      <c r="F25" s="26" t="s">
        <v>348</v>
      </c>
      <c r="G25" s="12">
        <v>810.5</v>
      </c>
      <c r="H25" s="12">
        <v>18.2</v>
      </c>
      <c r="I25" s="12">
        <v>1667</v>
      </c>
      <c r="J25" s="12">
        <v>650</v>
      </c>
      <c r="K25" s="12"/>
      <c r="L25" s="12"/>
      <c r="M25" s="12">
        <v>1017</v>
      </c>
      <c r="N25" s="26">
        <v>3</v>
      </c>
      <c r="O25" s="26">
        <v>9</v>
      </c>
      <c r="P25" s="33" t="s">
        <v>352</v>
      </c>
      <c r="Q25" s="12"/>
      <c r="R25" s="26">
        <v>3</v>
      </c>
      <c r="S25" s="25" t="s">
        <v>355</v>
      </c>
      <c r="T25" s="12"/>
      <c r="U25" s="25" t="s">
        <v>355</v>
      </c>
      <c r="V25" s="25" t="s">
        <v>355</v>
      </c>
      <c r="W25" s="25" t="s">
        <v>355</v>
      </c>
      <c r="X25" s="25" t="s">
        <v>355</v>
      </c>
      <c r="Y25" s="33" t="s">
        <v>358</v>
      </c>
      <c r="Z25" s="33" t="s">
        <v>359</v>
      </c>
      <c r="AA25" s="26" t="s">
        <v>353</v>
      </c>
    </row>
    <row r="26" spans="1:27" ht="12.75">
      <c r="A26" s="26">
        <v>20</v>
      </c>
      <c r="B26" s="12" t="s">
        <v>329</v>
      </c>
      <c r="C26" s="12">
        <v>5</v>
      </c>
      <c r="D26" s="12"/>
      <c r="E26" s="12"/>
      <c r="F26" s="26" t="s">
        <v>349</v>
      </c>
      <c r="G26" s="12">
        <v>1624.9</v>
      </c>
      <c r="H26" s="12">
        <v>36.8</v>
      </c>
      <c r="I26" s="12">
        <v>5307</v>
      </c>
      <c r="J26" s="12">
        <v>3207</v>
      </c>
      <c r="K26" s="12"/>
      <c r="L26" s="12"/>
      <c r="M26" s="12">
        <v>2100</v>
      </c>
      <c r="N26" s="26">
        <v>2</v>
      </c>
      <c r="O26" s="26">
        <v>9</v>
      </c>
      <c r="P26" s="33" t="s">
        <v>352</v>
      </c>
      <c r="Q26" s="12"/>
      <c r="R26" s="26">
        <v>2</v>
      </c>
      <c r="S26" s="25" t="s">
        <v>355</v>
      </c>
      <c r="T26" s="12"/>
      <c r="U26" s="25" t="s">
        <v>355</v>
      </c>
      <c r="V26" s="25" t="s">
        <v>355</v>
      </c>
      <c r="W26" s="25" t="s">
        <v>355</v>
      </c>
      <c r="X26" s="25" t="s">
        <v>355</v>
      </c>
      <c r="Y26" s="33" t="s">
        <v>358</v>
      </c>
      <c r="Z26" s="33" t="s">
        <v>359</v>
      </c>
      <c r="AA26" s="26" t="s">
        <v>353</v>
      </c>
    </row>
    <row r="27" spans="1:27" ht="12.75">
      <c r="A27" s="26">
        <v>21</v>
      </c>
      <c r="B27" s="12" t="s">
        <v>329</v>
      </c>
      <c r="C27" s="12">
        <v>22</v>
      </c>
      <c r="D27" s="12"/>
      <c r="E27" s="12"/>
      <c r="F27" s="26" t="s">
        <v>350</v>
      </c>
      <c r="G27" s="12">
        <v>4668.5</v>
      </c>
      <c r="H27" s="12">
        <v>79.8</v>
      </c>
      <c r="I27" s="12">
        <v>9455</v>
      </c>
      <c r="J27" s="12">
        <v>3400</v>
      </c>
      <c r="K27" s="12"/>
      <c r="L27" s="12">
        <v>1500</v>
      </c>
      <c r="M27" s="12">
        <v>4555</v>
      </c>
      <c r="N27" s="26">
        <v>10</v>
      </c>
      <c r="O27" s="26">
        <v>9</v>
      </c>
      <c r="P27" s="33" t="s">
        <v>352</v>
      </c>
      <c r="Q27" s="12"/>
      <c r="R27" s="26">
        <v>10</v>
      </c>
      <c r="S27" s="25" t="s">
        <v>355</v>
      </c>
      <c r="T27" s="12"/>
      <c r="U27" s="25" t="s">
        <v>355</v>
      </c>
      <c r="V27" s="25" t="s">
        <v>355</v>
      </c>
      <c r="W27" s="25" t="s">
        <v>355</v>
      </c>
      <c r="X27" s="25" t="s">
        <v>355</v>
      </c>
      <c r="Y27" s="33" t="s">
        <v>358</v>
      </c>
      <c r="Z27" s="33" t="s">
        <v>359</v>
      </c>
      <c r="AA27" s="26" t="s">
        <v>353</v>
      </c>
    </row>
    <row r="28" spans="1:27" ht="12.75">
      <c r="A28" s="26">
        <v>22</v>
      </c>
      <c r="B28" s="12" t="s">
        <v>329</v>
      </c>
      <c r="C28" s="12">
        <v>26</v>
      </c>
      <c r="D28" s="12"/>
      <c r="E28" s="12"/>
      <c r="F28" s="26" t="s">
        <v>351</v>
      </c>
      <c r="G28" s="12">
        <v>3589.6</v>
      </c>
      <c r="H28" s="12">
        <v>64.3</v>
      </c>
      <c r="I28" s="12">
        <v>9802</v>
      </c>
      <c r="J28" s="12">
        <v>2300</v>
      </c>
      <c r="K28" s="12"/>
      <c r="L28" s="12"/>
      <c r="M28" s="12">
        <v>7502</v>
      </c>
      <c r="N28" s="26">
        <v>8</v>
      </c>
      <c r="O28" s="26">
        <v>9</v>
      </c>
      <c r="P28" s="33" t="s">
        <v>352</v>
      </c>
      <c r="Q28" s="12"/>
      <c r="R28" s="26">
        <v>8</v>
      </c>
      <c r="S28" s="25" t="s">
        <v>355</v>
      </c>
      <c r="T28" s="12"/>
      <c r="U28" s="25" t="s">
        <v>355</v>
      </c>
      <c r="V28" s="25" t="s">
        <v>355</v>
      </c>
      <c r="W28" s="25" t="s">
        <v>355</v>
      </c>
      <c r="X28" s="25" t="s">
        <v>355</v>
      </c>
      <c r="Y28" s="33" t="s">
        <v>358</v>
      </c>
      <c r="Z28" s="33" t="s">
        <v>359</v>
      </c>
      <c r="AA28" s="26" t="s">
        <v>353</v>
      </c>
    </row>
    <row r="29" spans="1:27" ht="12.75">
      <c r="A29" s="26">
        <v>23</v>
      </c>
      <c r="B29" s="12" t="s">
        <v>329</v>
      </c>
      <c r="C29" s="12">
        <v>27</v>
      </c>
      <c r="D29" s="12"/>
      <c r="E29" s="12"/>
      <c r="F29" s="26">
        <v>4521.6</v>
      </c>
      <c r="G29" s="12">
        <v>1850.1</v>
      </c>
      <c r="H29" s="12">
        <v>22.3</v>
      </c>
      <c r="I29" s="12">
        <v>7950</v>
      </c>
      <c r="J29" s="12">
        <v>4900</v>
      </c>
      <c r="K29" s="12">
        <v>208</v>
      </c>
      <c r="L29" s="12"/>
      <c r="M29" s="12">
        <v>2842</v>
      </c>
      <c r="N29" s="26">
        <v>1</v>
      </c>
      <c r="O29" s="26">
        <v>12</v>
      </c>
      <c r="P29" s="33" t="s">
        <v>352</v>
      </c>
      <c r="Q29" s="12"/>
      <c r="R29" s="26">
        <v>2</v>
      </c>
      <c r="S29" s="25" t="s">
        <v>355</v>
      </c>
      <c r="T29" s="12"/>
      <c r="U29" s="25" t="s">
        <v>355</v>
      </c>
      <c r="V29" s="25" t="s">
        <v>355</v>
      </c>
      <c r="W29" s="25" t="s">
        <v>355</v>
      </c>
      <c r="X29" s="25" t="s">
        <v>355</v>
      </c>
      <c r="Y29" s="33" t="s">
        <v>358</v>
      </c>
      <c r="Z29" s="33" t="s">
        <v>359</v>
      </c>
      <c r="AA29" s="26" t="s">
        <v>353</v>
      </c>
    </row>
    <row r="30" spans="1:27" ht="12.75">
      <c r="A30" s="26"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ht="12.75">
      <c r="A34" s="12"/>
    </row>
  </sheetData>
  <sheetProtection/>
  <mergeCells count="12">
    <mergeCell ref="S4:X4"/>
    <mergeCell ref="Z4:Z5"/>
    <mergeCell ref="G4:M4"/>
    <mergeCell ref="N4:R4"/>
    <mergeCell ref="F4:F5"/>
    <mergeCell ref="Y4:Y5"/>
    <mergeCell ref="AA4:AA5"/>
    <mergeCell ref="A4:A5"/>
    <mergeCell ref="B4:B5"/>
    <mergeCell ref="C4:C5"/>
    <mergeCell ref="D4:D5"/>
    <mergeCell ref="E4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72"/>
  <sheetViews>
    <sheetView zoomScalePageLayoutView="0" workbookViewId="0" topLeftCell="A58">
      <selection activeCell="H67" sqref="H67"/>
    </sheetView>
  </sheetViews>
  <sheetFormatPr defaultColWidth="9.140625" defaultRowHeight="12.75"/>
  <cols>
    <col min="1" max="1" width="9.421875" style="0" customWidth="1"/>
    <col min="2" max="2" width="18.00390625" style="0" customWidth="1"/>
    <col min="3" max="3" width="31.00390625" style="0" customWidth="1"/>
    <col min="4" max="4" width="26.140625" style="0" customWidth="1"/>
    <col min="8" max="8" width="21.28125" style="0" customWidth="1"/>
    <col min="9" max="9" width="16.00390625" style="0" customWidth="1"/>
    <col min="10" max="10" width="25.140625" style="0" customWidth="1"/>
    <col min="11" max="11" width="18.28125" style="0" customWidth="1"/>
  </cols>
  <sheetData>
    <row r="3" spans="1:9" ht="15.75">
      <c r="A3" s="55"/>
      <c r="B3" s="58"/>
      <c r="C3" s="201" t="s">
        <v>283</v>
      </c>
      <c r="D3" s="201"/>
      <c r="E3" s="55"/>
      <c r="F3" s="55"/>
      <c r="G3" s="55"/>
      <c r="H3" s="55"/>
      <c r="I3" s="55"/>
    </row>
    <row r="4" spans="1:9" ht="15">
      <c r="A4" s="55"/>
      <c r="B4" s="58"/>
      <c r="C4" s="60"/>
      <c r="D4" s="58"/>
      <c r="E4" s="55"/>
      <c r="F4" s="55"/>
      <c r="G4" s="55"/>
      <c r="H4" s="55"/>
      <c r="I4" s="55"/>
    </row>
    <row r="5" spans="1:9" ht="15.75">
      <c r="A5" s="55"/>
      <c r="B5" s="58"/>
      <c r="C5" s="59" t="s">
        <v>22</v>
      </c>
      <c r="D5" s="58"/>
      <c r="E5" s="55"/>
      <c r="F5" s="55"/>
      <c r="G5" s="55"/>
      <c r="H5" s="55"/>
      <c r="I5" s="55"/>
    </row>
    <row r="6" spans="1:9" ht="16.5" thickBot="1">
      <c r="A6" s="55"/>
      <c r="B6" s="55"/>
      <c r="C6" s="55"/>
      <c r="D6" s="55"/>
      <c r="E6" s="55"/>
      <c r="F6" s="81"/>
      <c r="G6" s="81"/>
      <c r="H6" s="58"/>
      <c r="I6" s="58"/>
    </row>
    <row r="7" spans="1:9" ht="16.5" thickBot="1">
      <c r="A7" s="82" t="s">
        <v>0</v>
      </c>
      <c r="B7" s="61" t="s">
        <v>2</v>
      </c>
      <c r="C7" s="62" t="s">
        <v>1</v>
      </c>
      <c r="D7" s="63" t="s">
        <v>3</v>
      </c>
      <c r="E7" s="55"/>
      <c r="F7" s="58"/>
      <c r="G7" s="58"/>
      <c r="H7" s="148"/>
      <c r="I7" s="58"/>
    </row>
    <row r="8" spans="1:9" ht="15.75">
      <c r="A8" s="147"/>
      <c r="B8" s="122"/>
      <c r="C8" s="123" t="s">
        <v>284</v>
      </c>
      <c r="D8" s="124"/>
      <c r="E8" s="55"/>
      <c r="F8" s="55"/>
      <c r="G8" s="55"/>
      <c r="H8" s="83"/>
      <c r="I8" s="55"/>
    </row>
    <row r="9" spans="1:9" ht="15.75">
      <c r="A9" s="147"/>
      <c r="B9" s="27" t="s">
        <v>85</v>
      </c>
      <c r="C9" s="65" t="s">
        <v>86</v>
      </c>
      <c r="D9" s="32">
        <v>16452</v>
      </c>
      <c r="E9" s="55"/>
      <c r="F9" s="55"/>
      <c r="G9" s="55"/>
      <c r="H9" s="83"/>
      <c r="I9" s="55"/>
    </row>
    <row r="10" spans="1:9" ht="15.75">
      <c r="A10" s="147"/>
      <c r="B10" s="27" t="s">
        <v>101</v>
      </c>
      <c r="C10" s="65" t="s">
        <v>102</v>
      </c>
      <c r="D10" s="27">
        <v>34047.04</v>
      </c>
      <c r="E10" s="55"/>
      <c r="F10" s="55"/>
      <c r="G10" s="55"/>
      <c r="H10" s="83"/>
      <c r="I10" s="55"/>
    </row>
    <row r="11" spans="1:9" ht="15.75">
      <c r="A11" s="147"/>
      <c r="B11" s="27" t="s">
        <v>110</v>
      </c>
      <c r="C11" s="65" t="s">
        <v>86</v>
      </c>
      <c r="D11" s="27">
        <v>112426.72</v>
      </c>
      <c r="E11" s="55"/>
      <c r="F11" s="55"/>
      <c r="G11" s="55"/>
      <c r="H11" s="83"/>
      <c r="I11" s="55"/>
    </row>
    <row r="12" spans="1:9" ht="15.75">
      <c r="A12" s="147"/>
      <c r="B12" s="27" t="s">
        <v>165</v>
      </c>
      <c r="C12" s="76" t="s">
        <v>185</v>
      </c>
      <c r="D12" s="27">
        <v>33896.4</v>
      </c>
      <c r="E12" s="55"/>
      <c r="F12" s="55"/>
      <c r="G12" s="55"/>
      <c r="H12" s="83"/>
      <c r="I12" s="55"/>
    </row>
    <row r="13" spans="1:9" ht="15.75">
      <c r="A13" s="147"/>
      <c r="B13" s="27" t="s">
        <v>180</v>
      </c>
      <c r="C13" s="65" t="s">
        <v>267</v>
      </c>
      <c r="D13" s="27">
        <v>21153.16</v>
      </c>
      <c r="E13" s="55"/>
      <c r="F13" s="55"/>
      <c r="G13" s="55"/>
      <c r="H13" s="83"/>
      <c r="I13" s="55"/>
    </row>
    <row r="14" spans="1:9" ht="15.75">
      <c r="A14" s="147"/>
      <c r="B14" s="27" t="s">
        <v>180</v>
      </c>
      <c r="C14" s="65" t="s">
        <v>80</v>
      </c>
      <c r="D14" s="53">
        <v>30444.05</v>
      </c>
      <c r="E14" s="55"/>
      <c r="F14" s="55"/>
      <c r="G14" s="55"/>
      <c r="H14" s="83"/>
      <c r="I14" s="55"/>
    </row>
    <row r="15" spans="1:9" ht="15.75">
      <c r="A15" s="147"/>
      <c r="B15" s="27" t="s">
        <v>112</v>
      </c>
      <c r="C15" s="65" t="s">
        <v>114</v>
      </c>
      <c r="D15" s="27">
        <v>11076.84</v>
      </c>
      <c r="E15" s="55"/>
      <c r="F15" s="55"/>
      <c r="G15" s="55"/>
      <c r="H15" s="83"/>
      <c r="I15" s="55"/>
    </row>
    <row r="16" spans="1:9" ht="15.75">
      <c r="A16" s="147"/>
      <c r="B16" s="27" t="s">
        <v>163</v>
      </c>
      <c r="C16" s="65" t="s">
        <v>166</v>
      </c>
      <c r="D16" s="27">
        <v>29601.69</v>
      </c>
      <c r="E16" s="55"/>
      <c r="F16" s="55"/>
      <c r="G16" s="55"/>
      <c r="H16" s="83"/>
      <c r="I16" s="55"/>
    </row>
    <row r="17" spans="1:9" ht="15.75">
      <c r="A17" s="147"/>
      <c r="B17" s="34"/>
      <c r="C17" s="64"/>
      <c r="D17" s="34"/>
      <c r="E17" s="55"/>
      <c r="F17" s="55"/>
      <c r="G17" s="55"/>
      <c r="H17" s="83"/>
      <c r="I17" s="55"/>
    </row>
    <row r="18" spans="1:9" ht="15.75">
      <c r="A18" s="147"/>
      <c r="B18" s="34"/>
      <c r="C18" s="132" t="s">
        <v>295</v>
      </c>
      <c r="D18" s="34"/>
      <c r="E18" s="55"/>
      <c r="F18" s="55"/>
      <c r="G18" s="55"/>
      <c r="H18" s="83"/>
      <c r="I18" s="55"/>
    </row>
    <row r="19" spans="1:10" ht="15.75">
      <c r="A19" s="34"/>
      <c r="B19" s="34" t="s">
        <v>32</v>
      </c>
      <c r="C19" s="64" t="s">
        <v>41</v>
      </c>
      <c r="D19" s="34">
        <v>2508.19</v>
      </c>
      <c r="E19" s="55"/>
      <c r="F19" s="58"/>
      <c r="G19" s="58"/>
      <c r="H19" s="148"/>
      <c r="I19" s="58"/>
      <c r="J19" s="15"/>
    </row>
    <row r="20" spans="1:10" ht="15">
      <c r="A20" s="34"/>
      <c r="B20" s="34" t="s">
        <v>32</v>
      </c>
      <c r="C20" s="64" t="s">
        <v>50</v>
      </c>
      <c r="D20" s="34">
        <v>2149.42</v>
      </c>
      <c r="E20" s="55"/>
      <c r="F20" s="60"/>
      <c r="G20" s="139"/>
      <c r="H20" s="60"/>
      <c r="I20" s="139"/>
      <c r="J20" s="15"/>
    </row>
    <row r="21" spans="1:10" ht="15">
      <c r="A21" s="34"/>
      <c r="B21" s="27" t="s">
        <v>110</v>
      </c>
      <c r="C21" s="65" t="s">
        <v>160</v>
      </c>
      <c r="D21" s="27">
        <v>129987.07</v>
      </c>
      <c r="E21" s="55"/>
      <c r="F21" s="60"/>
      <c r="G21" s="139"/>
      <c r="H21" s="60"/>
      <c r="I21" s="139"/>
      <c r="J21" s="15"/>
    </row>
    <row r="22" spans="1:10" ht="15">
      <c r="A22" s="34"/>
      <c r="B22" s="27" t="s">
        <v>167</v>
      </c>
      <c r="C22" s="65" t="s">
        <v>169</v>
      </c>
      <c r="D22" s="27">
        <v>5765.2</v>
      </c>
      <c r="E22" s="55"/>
      <c r="F22" s="60"/>
      <c r="G22" s="139"/>
      <c r="H22" s="60"/>
      <c r="I22" s="139"/>
      <c r="J22" s="15"/>
    </row>
    <row r="23" spans="1:10" ht="15">
      <c r="A23" s="34"/>
      <c r="B23" s="34"/>
      <c r="C23" s="64"/>
      <c r="D23" s="34"/>
      <c r="E23" s="55"/>
      <c r="F23" s="60"/>
      <c r="G23" s="139"/>
      <c r="H23" s="60"/>
      <c r="I23" s="139"/>
      <c r="J23" s="15"/>
    </row>
    <row r="24" spans="1:10" ht="15">
      <c r="A24" s="34"/>
      <c r="B24" s="34"/>
      <c r="C24" s="132" t="s">
        <v>286</v>
      </c>
      <c r="D24" s="34"/>
      <c r="E24" s="55"/>
      <c r="F24" s="60"/>
      <c r="G24" s="139"/>
      <c r="H24" s="60"/>
      <c r="I24" s="139"/>
      <c r="J24" s="15"/>
    </row>
    <row r="25" spans="1:10" ht="14.25">
      <c r="A25" s="27"/>
      <c r="B25" s="27" t="s">
        <v>18</v>
      </c>
      <c r="C25" s="65" t="s">
        <v>58</v>
      </c>
      <c r="D25" s="32">
        <v>4642</v>
      </c>
      <c r="E25" s="55"/>
      <c r="F25" s="58"/>
      <c r="G25" s="15"/>
      <c r="H25" s="15"/>
      <c r="I25" s="15"/>
      <c r="J25" s="15"/>
    </row>
    <row r="26" spans="1:10" ht="14.25">
      <c r="A26" s="27"/>
      <c r="B26" s="27" t="s">
        <v>4</v>
      </c>
      <c r="C26" s="65" t="s">
        <v>70</v>
      </c>
      <c r="D26" s="39" t="s">
        <v>71</v>
      </c>
      <c r="E26" s="55"/>
      <c r="F26" s="58"/>
      <c r="G26" s="15"/>
      <c r="H26" s="15"/>
      <c r="I26" s="15"/>
      <c r="J26" s="15"/>
    </row>
    <row r="27" spans="1:10" ht="14.25">
      <c r="A27" s="27"/>
      <c r="B27" s="27" t="s">
        <v>167</v>
      </c>
      <c r="C27" s="65" t="s">
        <v>168</v>
      </c>
      <c r="D27" s="27">
        <v>3987.6</v>
      </c>
      <c r="E27" s="55"/>
      <c r="F27" s="58"/>
      <c r="G27" s="15"/>
      <c r="H27" s="15"/>
      <c r="I27" s="15"/>
      <c r="J27" s="15"/>
    </row>
    <row r="28" spans="1:10" ht="14.25">
      <c r="A28" s="27"/>
      <c r="B28" s="27" t="s">
        <v>163</v>
      </c>
      <c r="C28" s="65" t="s">
        <v>100</v>
      </c>
      <c r="D28" s="27">
        <v>3193.7</v>
      </c>
      <c r="E28" s="55"/>
      <c r="F28" s="58"/>
      <c r="G28" s="15"/>
      <c r="H28" s="15"/>
      <c r="I28" s="15"/>
      <c r="J28" s="15"/>
    </row>
    <row r="29" spans="1:10" ht="14.25">
      <c r="A29" s="27"/>
      <c r="B29" s="27" t="s">
        <v>179</v>
      </c>
      <c r="C29" s="65" t="s">
        <v>186</v>
      </c>
      <c r="D29" s="27">
        <v>5788.23</v>
      </c>
      <c r="E29" s="55"/>
      <c r="F29" s="71"/>
      <c r="G29" s="15"/>
      <c r="H29" s="15"/>
      <c r="I29" s="15"/>
      <c r="J29" s="15"/>
    </row>
    <row r="30" spans="1:10" ht="14.25">
      <c r="A30" s="27"/>
      <c r="B30" s="27" t="s">
        <v>179</v>
      </c>
      <c r="C30" s="65" t="s">
        <v>187</v>
      </c>
      <c r="D30" s="27">
        <v>20490.49</v>
      </c>
      <c r="E30" s="55"/>
      <c r="F30" s="71"/>
      <c r="G30" s="71"/>
      <c r="H30" s="72"/>
      <c r="I30" s="71"/>
      <c r="J30" s="15"/>
    </row>
    <row r="31" spans="1:10" ht="14.25">
      <c r="A31" s="27"/>
      <c r="B31" s="27" t="s">
        <v>180</v>
      </c>
      <c r="C31" s="65" t="s">
        <v>186</v>
      </c>
      <c r="D31" s="53"/>
      <c r="E31" s="55"/>
      <c r="F31" s="71"/>
      <c r="G31" s="71"/>
      <c r="H31" s="72"/>
      <c r="I31" s="71"/>
      <c r="J31" s="15"/>
    </row>
    <row r="32" spans="1:10" ht="14.25">
      <c r="A32" s="27"/>
      <c r="B32" s="27"/>
      <c r="C32" s="65" t="s">
        <v>188</v>
      </c>
      <c r="D32" s="27">
        <v>21681.43</v>
      </c>
      <c r="E32" s="55"/>
      <c r="F32" s="71"/>
      <c r="G32" s="71"/>
      <c r="H32" s="72"/>
      <c r="I32" s="71"/>
      <c r="J32" s="15"/>
    </row>
    <row r="33" spans="1:10" ht="14.25">
      <c r="A33" s="27"/>
      <c r="B33" s="27" t="s">
        <v>180</v>
      </c>
      <c r="C33" s="65" t="s">
        <v>266</v>
      </c>
      <c r="D33" s="27">
        <v>42117.21</v>
      </c>
      <c r="E33" s="55"/>
      <c r="F33" s="71"/>
      <c r="G33" s="71"/>
      <c r="H33" s="72"/>
      <c r="I33" s="71"/>
      <c r="J33" s="15"/>
    </row>
    <row r="34" spans="1:10" ht="14.25">
      <c r="A34" s="27"/>
      <c r="B34" s="27" t="s">
        <v>180</v>
      </c>
      <c r="C34" s="65" t="s">
        <v>100</v>
      </c>
      <c r="D34" s="27">
        <v>17879.92</v>
      </c>
      <c r="E34" s="55"/>
      <c r="F34" s="71"/>
      <c r="G34" s="71"/>
      <c r="H34" s="72"/>
      <c r="I34" s="71"/>
      <c r="J34" s="15"/>
    </row>
    <row r="35" spans="1:10" ht="14.25">
      <c r="A35" s="27"/>
      <c r="B35" s="27"/>
      <c r="C35" s="65"/>
      <c r="D35" s="27"/>
      <c r="E35" s="55"/>
      <c r="F35" s="71"/>
      <c r="G35" s="71"/>
      <c r="H35" s="72"/>
      <c r="I35" s="71"/>
      <c r="J35" s="15"/>
    </row>
    <row r="36" spans="1:10" ht="15">
      <c r="A36" s="27"/>
      <c r="B36" s="27"/>
      <c r="C36" s="117" t="s">
        <v>288</v>
      </c>
      <c r="D36" s="27"/>
      <c r="E36" s="55"/>
      <c r="F36" s="71"/>
      <c r="G36" s="71"/>
      <c r="H36" s="72"/>
      <c r="I36" s="71"/>
      <c r="J36" s="15"/>
    </row>
    <row r="37" spans="1:10" ht="14.25">
      <c r="A37" s="27"/>
      <c r="B37" s="27" t="s">
        <v>167</v>
      </c>
      <c r="C37" s="65" t="s">
        <v>67</v>
      </c>
      <c r="D37" s="27">
        <v>55100.59</v>
      </c>
      <c r="E37" s="55"/>
      <c r="F37" s="71"/>
      <c r="G37" s="71"/>
      <c r="H37" s="72"/>
      <c r="I37" s="71"/>
      <c r="J37" s="15"/>
    </row>
    <row r="38" spans="1:10" ht="14.25">
      <c r="A38" s="27"/>
      <c r="B38" s="27" t="s">
        <v>4</v>
      </c>
      <c r="C38" s="65" t="s">
        <v>67</v>
      </c>
      <c r="D38" s="27">
        <v>19323.92</v>
      </c>
      <c r="E38" s="55"/>
      <c r="F38" s="71"/>
      <c r="G38" s="71"/>
      <c r="H38" s="72"/>
      <c r="I38" s="71"/>
      <c r="J38" s="15"/>
    </row>
    <row r="39" spans="1:10" ht="14.25">
      <c r="A39" s="73"/>
      <c r="B39" s="77" t="s">
        <v>180</v>
      </c>
      <c r="C39" s="74" t="s">
        <v>67</v>
      </c>
      <c r="D39" s="77">
        <v>11326.61</v>
      </c>
      <c r="E39" s="55"/>
      <c r="F39" s="58"/>
      <c r="G39" s="58"/>
      <c r="H39" s="58"/>
      <c r="I39" s="58"/>
      <c r="J39" s="15"/>
    </row>
    <row r="40" spans="1:9" ht="14.25">
      <c r="A40" s="73"/>
      <c r="B40" s="77"/>
      <c r="C40" s="74"/>
      <c r="D40" s="77"/>
      <c r="E40" s="55"/>
      <c r="F40" s="55"/>
      <c r="G40" s="55"/>
      <c r="H40" s="55"/>
      <c r="I40" s="55"/>
    </row>
    <row r="41" spans="1:9" ht="15">
      <c r="A41" s="73"/>
      <c r="B41" s="77"/>
      <c r="C41" s="127" t="s">
        <v>228</v>
      </c>
      <c r="D41" s="77"/>
      <c r="E41" s="55"/>
      <c r="F41" s="55"/>
      <c r="G41" s="55"/>
      <c r="H41" s="55"/>
      <c r="I41" s="55"/>
    </row>
    <row r="42" spans="1:9" ht="14.25">
      <c r="A42" s="73"/>
      <c r="B42" s="34" t="s">
        <v>18</v>
      </c>
      <c r="C42" s="64" t="s">
        <v>55</v>
      </c>
      <c r="D42" s="34">
        <v>42734.84</v>
      </c>
      <c r="E42" s="55"/>
      <c r="F42" s="55"/>
      <c r="G42" s="55"/>
      <c r="H42" s="55"/>
      <c r="I42" s="55"/>
    </row>
    <row r="43" spans="1:9" ht="14.25">
      <c r="A43" s="73"/>
      <c r="B43" s="34" t="s">
        <v>101</v>
      </c>
      <c r="C43" s="64" t="s">
        <v>123</v>
      </c>
      <c r="D43" s="34">
        <v>28923.58</v>
      </c>
      <c r="E43" s="55"/>
      <c r="F43" s="55"/>
      <c r="G43" s="55"/>
      <c r="H43" s="55"/>
      <c r="I43" s="55"/>
    </row>
    <row r="44" spans="1:9" ht="14.25">
      <c r="A44" s="73"/>
      <c r="B44" s="27" t="s">
        <v>110</v>
      </c>
      <c r="C44" s="65" t="s">
        <v>161</v>
      </c>
      <c r="D44" s="27">
        <v>37017.73</v>
      </c>
      <c r="E44" s="55"/>
      <c r="F44" s="55"/>
      <c r="G44" s="55"/>
      <c r="H44" s="55"/>
      <c r="I44" s="55"/>
    </row>
    <row r="45" spans="1:9" ht="14.25">
      <c r="A45" s="73"/>
      <c r="B45" s="27" t="s">
        <v>162</v>
      </c>
      <c r="C45" s="65" t="s">
        <v>268</v>
      </c>
      <c r="D45" s="27">
        <v>6184.42</v>
      </c>
      <c r="E45" s="55"/>
      <c r="F45" s="55"/>
      <c r="G45" s="55"/>
      <c r="H45" s="55"/>
      <c r="I45" s="55"/>
    </row>
    <row r="46" spans="1:9" ht="14.25">
      <c r="A46" s="73"/>
      <c r="B46" s="73" t="s">
        <v>163</v>
      </c>
      <c r="C46" s="74" t="s">
        <v>189</v>
      </c>
      <c r="D46" s="53">
        <v>13191.01</v>
      </c>
      <c r="E46" s="55"/>
      <c r="F46" s="55"/>
      <c r="G46" s="55"/>
      <c r="H46" s="55"/>
      <c r="I46" s="55"/>
    </row>
    <row r="47" spans="1:9" ht="14.25">
      <c r="A47" s="73"/>
      <c r="B47" s="27" t="s">
        <v>179</v>
      </c>
      <c r="C47" s="65" t="s">
        <v>189</v>
      </c>
      <c r="D47" s="39" t="s">
        <v>190</v>
      </c>
      <c r="E47" s="55"/>
      <c r="F47" s="55"/>
      <c r="G47" s="55"/>
      <c r="H47" s="55"/>
      <c r="I47" s="55"/>
    </row>
    <row r="48" spans="1:9" ht="14.25">
      <c r="A48" s="73"/>
      <c r="B48" s="27" t="s">
        <v>180</v>
      </c>
      <c r="C48" s="65" t="s">
        <v>191</v>
      </c>
      <c r="D48" s="27">
        <v>87205.68</v>
      </c>
      <c r="E48" s="55"/>
      <c r="F48" s="55"/>
      <c r="G48" s="55"/>
      <c r="H48" s="55"/>
      <c r="I48" s="55"/>
    </row>
    <row r="49" spans="1:4" ht="12.75">
      <c r="A49" s="12"/>
      <c r="B49" s="12"/>
      <c r="C49" s="12"/>
      <c r="D49" s="12"/>
    </row>
    <row r="50" spans="2:4" ht="15.75">
      <c r="B50" s="15"/>
      <c r="C50" s="200"/>
      <c r="D50" s="200"/>
    </row>
    <row r="51" spans="2:4" ht="15.75">
      <c r="B51" s="200" t="s">
        <v>283</v>
      </c>
      <c r="C51" s="200"/>
      <c r="D51" s="15"/>
    </row>
    <row r="52" spans="2:4" ht="15.75">
      <c r="B52" s="17" t="s">
        <v>7</v>
      </c>
      <c r="C52" s="15"/>
      <c r="D52" s="15"/>
    </row>
    <row r="53" spans="2:3" ht="15.75">
      <c r="B53" s="16" t="s">
        <v>421</v>
      </c>
      <c r="C53" s="15"/>
    </row>
    <row r="54" spans="1:4" ht="15">
      <c r="A54" s="135" t="s">
        <v>32</v>
      </c>
      <c r="B54" s="26" t="s">
        <v>133</v>
      </c>
      <c r="C54" s="1"/>
      <c r="D54" s="10"/>
    </row>
    <row r="55" spans="1:4" ht="15">
      <c r="A55" s="135"/>
      <c r="B55" s="2" t="s">
        <v>138</v>
      </c>
      <c r="C55" s="1"/>
      <c r="D55" s="10"/>
    </row>
    <row r="56" spans="1:4" ht="15" thickBot="1">
      <c r="A56" s="135"/>
      <c r="B56" s="176" t="s">
        <v>139</v>
      </c>
      <c r="C56" s="177" t="s">
        <v>148</v>
      </c>
      <c r="D56" s="178">
        <v>72592</v>
      </c>
    </row>
    <row r="57" spans="1:4" ht="14.25">
      <c r="A57" s="144"/>
      <c r="B57" s="186" t="s">
        <v>133</v>
      </c>
      <c r="C57" s="187"/>
      <c r="D57" s="188"/>
    </row>
    <row r="58" spans="1:4" ht="12.75">
      <c r="A58" s="144"/>
      <c r="B58" s="12" t="s">
        <v>136</v>
      </c>
      <c r="C58" s="12"/>
      <c r="D58" s="26"/>
    </row>
    <row r="59" spans="1:4" ht="15" thickBot="1">
      <c r="A59" s="144"/>
      <c r="B59" s="152" t="s">
        <v>137</v>
      </c>
      <c r="C59" s="183" t="s">
        <v>410</v>
      </c>
      <c r="D59" s="184" t="s">
        <v>416</v>
      </c>
    </row>
    <row r="60" spans="2:4" ht="13.5" thickBot="1">
      <c r="B60" s="189" t="s">
        <v>412</v>
      </c>
      <c r="C60" s="163" t="s">
        <v>411</v>
      </c>
      <c r="D60" s="23" t="s">
        <v>417</v>
      </c>
    </row>
    <row r="61" spans="2:4" ht="13.5" thickBot="1">
      <c r="B61" s="189" t="s">
        <v>413</v>
      </c>
      <c r="C61" s="163" t="s">
        <v>414</v>
      </c>
      <c r="D61" s="23" t="s">
        <v>418</v>
      </c>
    </row>
    <row r="62" spans="2:4" ht="13.5" thickBot="1">
      <c r="B62" s="189" t="s">
        <v>413</v>
      </c>
      <c r="C62" s="163" t="s">
        <v>414</v>
      </c>
      <c r="D62" s="23" t="s">
        <v>419</v>
      </c>
    </row>
    <row r="63" spans="2:4" ht="12.75">
      <c r="B63" s="185" t="s">
        <v>133</v>
      </c>
      <c r="C63" s="33"/>
      <c r="D63" s="25"/>
    </row>
    <row r="64" spans="2:4" ht="12.75">
      <c r="B64" s="12" t="s">
        <v>136</v>
      </c>
      <c r="C64" s="12"/>
      <c r="D64" s="26"/>
    </row>
    <row r="65" spans="2:4" ht="15" thickBot="1">
      <c r="B65" s="152" t="s">
        <v>137</v>
      </c>
      <c r="C65" s="183" t="s">
        <v>410</v>
      </c>
      <c r="D65" s="192">
        <v>15682</v>
      </c>
    </row>
    <row r="66" spans="2:4" ht="14.25">
      <c r="B66" s="190" t="s">
        <v>133</v>
      </c>
      <c r="C66" s="191"/>
      <c r="D66" s="193"/>
    </row>
    <row r="67" spans="2:4" ht="12.75">
      <c r="B67" s="33" t="s">
        <v>136</v>
      </c>
      <c r="C67" s="12" t="s">
        <v>415</v>
      </c>
      <c r="D67" s="26"/>
    </row>
    <row r="68" spans="2:4" ht="13.5" thickBot="1">
      <c r="B68" s="152" t="s">
        <v>137</v>
      </c>
      <c r="C68" s="152" t="s">
        <v>420</v>
      </c>
      <c r="D68" s="192" t="s">
        <v>365</v>
      </c>
    </row>
    <row r="69" spans="2:4" ht="14.25">
      <c r="B69" s="158" t="s">
        <v>133</v>
      </c>
      <c r="C69" s="46"/>
      <c r="D69" s="47"/>
    </row>
    <row r="70" spans="2:4" ht="13.5" thickBot="1">
      <c r="B70" s="179" t="s">
        <v>245</v>
      </c>
      <c r="C70" s="179" t="s">
        <v>337</v>
      </c>
      <c r="D70" s="180" t="s">
        <v>368</v>
      </c>
    </row>
    <row r="71" spans="2:4" ht="12.75">
      <c r="B71" s="185" t="s">
        <v>133</v>
      </c>
      <c r="C71" s="33"/>
      <c r="D71" s="33"/>
    </row>
    <row r="72" spans="2:4" ht="13.5" thickBot="1">
      <c r="B72" s="194" t="s">
        <v>422</v>
      </c>
      <c r="C72" s="152" t="s">
        <v>408</v>
      </c>
      <c r="D72" s="192">
        <v>229421.54</v>
      </c>
    </row>
  </sheetData>
  <sheetProtection/>
  <mergeCells count="3">
    <mergeCell ref="C3:D3"/>
    <mergeCell ref="C50:D50"/>
    <mergeCell ref="B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34"/>
  <sheetViews>
    <sheetView zoomScalePageLayoutView="0" workbookViewId="0" topLeftCell="A13">
      <selection activeCell="A21" sqref="A21:D31"/>
    </sheetView>
  </sheetViews>
  <sheetFormatPr defaultColWidth="9.140625" defaultRowHeight="12.75"/>
  <cols>
    <col min="2" max="2" width="13.7109375" style="0" customWidth="1"/>
    <col min="3" max="3" width="38.140625" style="0" customWidth="1"/>
    <col min="4" max="4" width="19.28125" style="0" customWidth="1"/>
  </cols>
  <sheetData>
    <row r="6" spans="2:4" ht="15.75">
      <c r="B6" s="58"/>
      <c r="C6" s="201" t="s">
        <v>283</v>
      </c>
      <c r="D6" s="201"/>
    </row>
    <row r="7" spans="2:4" ht="15">
      <c r="B7" s="58"/>
      <c r="C7" s="60"/>
      <c r="D7" s="58"/>
    </row>
    <row r="8" spans="2:4" ht="15.75">
      <c r="B8" s="58"/>
      <c r="C8" s="59" t="s">
        <v>24</v>
      </c>
      <c r="D8" s="58"/>
    </row>
    <row r="9" spans="2:4" ht="13.5" thickBot="1">
      <c r="B9" s="55"/>
      <c r="C9" s="55"/>
      <c r="D9" s="55"/>
    </row>
    <row r="10" spans="1:4" ht="15.75" thickBot="1">
      <c r="A10" s="6" t="s">
        <v>0</v>
      </c>
      <c r="B10" s="61" t="s">
        <v>2</v>
      </c>
      <c r="C10" s="62" t="s">
        <v>1</v>
      </c>
      <c r="D10" s="63" t="s">
        <v>3</v>
      </c>
    </row>
    <row r="11" spans="1:4" ht="15">
      <c r="A11" s="54"/>
      <c r="B11" s="122"/>
      <c r="C11" s="123" t="s">
        <v>284</v>
      </c>
      <c r="D11" s="124"/>
    </row>
    <row r="12" spans="1:4" ht="14.25">
      <c r="A12" s="5"/>
      <c r="B12" s="34" t="s">
        <v>4</v>
      </c>
      <c r="C12" s="65" t="s">
        <v>73</v>
      </c>
      <c r="D12" s="34">
        <v>3869.57</v>
      </c>
    </row>
    <row r="13" spans="1:4" ht="14.25">
      <c r="A13" s="2"/>
      <c r="B13" s="27" t="s">
        <v>110</v>
      </c>
      <c r="C13" s="65" t="s">
        <v>116</v>
      </c>
      <c r="D13" s="27">
        <v>83123.14</v>
      </c>
    </row>
    <row r="14" spans="1:4" ht="14.25">
      <c r="A14" s="2"/>
      <c r="B14" s="27" t="s">
        <v>180</v>
      </c>
      <c r="C14" s="65" t="s">
        <v>265</v>
      </c>
      <c r="D14" s="27">
        <v>700.07</v>
      </c>
    </row>
    <row r="15" spans="1:4" ht="14.25">
      <c r="A15" s="2"/>
      <c r="B15" s="27"/>
      <c r="C15" s="65"/>
      <c r="D15" s="27"/>
    </row>
    <row r="16" spans="1:4" ht="15">
      <c r="A16" s="2"/>
      <c r="B16" s="27"/>
      <c r="C16" s="117" t="s">
        <v>286</v>
      </c>
      <c r="D16" s="27"/>
    </row>
    <row r="17" spans="1:4" ht="14.25">
      <c r="A17" s="2"/>
      <c r="B17" s="27" t="s">
        <v>110</v>
      </c>
      <c r="C17" s="65" t="s">
        <v>338</v>
      </c>
      <c r="D17" s="27">
        <v>17228.66</v>
      </c>
    </row>
    <row r="18" spans="1:4" ht="14.25">
      <c r="A18" s="2"/>
      <c r="B18" s="27" t="s">
        <v>180</v>
      </c>
      <c r="C18" s="65" t="s">
        <v>339</v>
      </c>
      <c r="D18" s="27">
        <v>14320.04</v>
      </c>
    </row>
    <row r="19" spans="1:4" ht="14.25">
      <c r="A19" s="2"/>
      <c r="B19" s="27"/>
      <c r="C19" s="65"/>
      <c r="D19" s="27"/>
    </row>
    <row r="21" spans="2:4" ht="15.75">
      <c r="B21" s="15"/>
      <c r="C21" s="200" t="s">
        <v>283</v>
      </c>
      <c r="D21" s="200"/>
    </row>
    <row r="22" spans="2:4" ht="15.75">
      <c r="B22" s="15"/>
      <c r="C22" s="17" t="s">
        <v>7</v>
      </c>
      <c r="D22" s="15"/>
    </row>
    <row r="23" spans="2:4" ht="16.5" thickBot="1">
      <c r="B23" s="15"/>
      <c r="C23" s="16" t="s">
        <v>24</v>
      </c>
      <c r="D23" s="15"/>
    </row>
    <row r="24" spans="1:4" ht="12.75">
      <c r="A24" s="155"/>
      <c r="B24" s="156" t="s">
        <v>341</v>
      </c>
      <c r="C24" s="156" t="s">
        <v>342</v>
      </c>
      <c r="D24" s="157" t="s">
        <v>343</v>
      </c>
    </row>
    <row r="25" spans="1:4" ht="15">
      <c r="A25" s="2" t="s">
        <v>112</v>
      </c>
      <c r="B25" s="2" t="s">
        <v>133</v>
      </c>
      <c r="C25" s="1"/>
      <c r="D25" s="11"/>
    </row>
    <row r="26" spans="1:4" ht="15">
      <c r="A26" s="12"/>
      <c r="B26" s="12" t="s">
        <v>134</v>
      </c>
      <c r="C26" s="13"/>
      <c r="D26" s="10"/>
    </row>
    <row r="27" spans="1:4" ht="12.75">
      <c r="A27" s="12"/>
      <c r="B27" s="12" t="s">
        <v>135</v>
      </c>
      <c r="C27" s="12" t="s">
        <v>149</v>
      </c>
      <c r="D27" s="51">
        <v>3000</v>
      </c>
    </row>
    <row r="28" spans="1:4" ht="12.75">
      <c r="A28" s="12"/>
      <c r="B28" s="100" t="s">
        <v>274</v>
      </c>
      <c r="C28" s="12" t="s">
        <v>340</v>
      </c>
      <c r="D28" s="26">
        <v>6166.67</v>
      </c>
    </row>
    <row r="29" spans="1:4" ht="12.75">
      <c r="A29" s="12"/>
      <c r="B29" s="100" t="s">
        <v>276</v>
      </c>
      <c r="C29" s="12" t="s">
        <v>337</v>
      </c>
      <c r="D29" s="52">
        <v>800</v>
      </c>
    </row>
    <row r="30" spans="1:4" ht="15">
      <c r="A30" s="12"/>
      <c r="B30" s="12"/>
      <c r="C30" s="19"/>
      <c r="D30" s="4"/>
    </row>
    <row r="31" spans="1:4" ht="15">
      <c r="A31" s="12"/>
      <c r="B31" s="12"/>
      <c r="C31" s="19"/>
      <c r="D31" s="4"/>
    </row>
    <row r="32" ht="12.75">
      <c r="D32" s="57"/>
    </row>
    <row r="34" ht="12.75">
      <c r="C34" t="s">
        <v>240</v>
      </c>
    </row>
  </sheetData>
  <sheetProtection/>
  <mergeCells count="2">
    <mergeCell ref="C6:D6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9"/>
  <sheetViews>
    <sheetView zoomScalePageLayoutView="0" workbookViewId="0" topLeftCell="A4">
      <selection activeCell="B22" sqref="B22:B24"/>
    </sheetView>
  </sheetViews>
  <sheetFormatPr defaultColWidth="9.140625" defaultRowHeight="12.75"/>
  <cols>
    <col min="1" max="1" width="9.8515625" style="0" customWidth="1"/>
    <col min="2" max="2" width="11.28125" style="0" customWidth="1"/>
    <col min="3" max="3" width="34.8515625" style="0" customWidth="1"/>
    <col min="4" max="4" width="18.140625" style="0" customWidth="1"/>
  </cols>
  <sheetData>
    <row r="3" spans="2:4" ht="15.75">
      <c r="B3" s="58"/>
      <c r="C3" s="201" t="s">
        <v>283</v>
      </c>
      <c r="D3" s="201"/>
    </row>
    <row r="4" spans="2:4" ht="15">
      <c r="B4" s="58"/>
      <c r="C4" s="60" t="s">
        <v>6</v>
      </c>
      <c r="D4" s="58"/>
    </row>
    <row r="5" spans="2:4" ht="15.75">
      <c r="B5" s="58"/>
      <c r="C5" s="59" t="s">
        <v>104</v>
      </c>
      <c r="D5" s="58"/>
    </row>
    <row r="6" spans="2:4" ht="13.5" thickBot="1">
      <c r="B6" s="55"/>
      <c r="C6" s="55"/>
      <c r="D6" s="55"/>
    </row>
    <row r="7" spans="2:4" ht="15.75" thickBot="1">
      <c r="B7" s="61" t="s">
        <v>2</v>
      </c>
      <c r="C7" s="62" t="s">
        <v>1</v>
      </c>
      <c r="D7" s="63" t="s">
        <v>3</v>
      </c>
    </row>
    <row r="8" spans="2:4" ht="15">
      <c r="B8" s="122"/>
      <c r="C8" s="123" t="s">
        <v>288</v>
      </c>
      <c r="D8" s="124"/>
    </row>
    <row r="9" spans="2:4" ht="14.25">
      <c r="B9" s="34" t="s">
        <v>180</v>
      </c>
      <c r="C9" s="64" t="s">
        <v>251</v>
      </c>
      <c r="D9" s="34">
        <v>5438.49</v>
      </c>
    </row>
    <row r="10" spans="2:4" ht="14.25">
      <c r="B10" s="34"/>
      <c r="C10" s="64"/>
      <c r="D10" s="34"/>
    </row>
    <row r="11" spans="2:4" ht="14.25">
      <c r="B11" s="34"/>
      <c r="C11" s="64" t="s">
        <v>286</v>
      </c>
      <c r="D11" s="34"/>
    </row>
    <row r="12" spans="2:4" ht="14.25">
      <c r="B12" s="27" t="s">
        <v>180</v>
      </c>
      <c r="C12" s="65" t="s">
        <v>252</v>
      </c>
      <c r="D12" s="27">
        <v>12162.95</v>
      </c>
    </row>
    <row r="13" spans="2:4" ht="14.25">
      <c r="B13" s="27"/>
      <c r="C13" s="65"/>
      <c r="D13" s="27"/>
    </row>
    <row r="14" spans="2:4" ht="14.25">
      <c r="B14" s="27"/>
      <c r="C14" s="65"/>
      <c r="D14" s="27"/>
    </row>
    <row r="15" spans="2:4" ht="15" thickBot="1">
      <c r="B15" s="69"/>
      <c r="C15" s="70"/>
      <c r="D15" s="69"/>
    </row>
    <row r="16" spans="2:4" ht="12.75">
      <c r="B16" s="58"/>
      <c r="C16" s="58"/>
      <c r="D16" s="58"/>
    </row>
    <row r="17" spans="2:4" ht="14.25">
      <c r="B17" s="71"/>
      <c r="C17" s="72"/>
      <c r="D17" s="71"/>
    </row>
    <row r="18" spans="2:4" ht="15.75">
      <c r="B18" s="15"/>
      <c r="C18" s="200" t="s">
        <v>283</v>
      </c>
      <c r="D18" s="200"/>
    </row>
    <row r="19" spans="2:4" ht="15.75">
      <c r="B19" s="15"/>
      <c r="C19" s="17" t="s">
        <v>7</v>
      </c>
      <c r="D19" s="15"/>
    </row>
    <row r="20" spans="2:4" ht="16.5" thickBot="1">
      <c r="B20" s="15"/>
      <c r="C20" s="16" t="s">
        <v>362</v>
      </c>
      <c r="D20" s="15"/>
    </row>
    <row r="21" spans="1:4" ht="13.5" thickBot="1">
      <c r="A21" s="162"/>
      <c r="B21" s="163" t="s">
        <v>341</v>
      </c>
      <c r="C21" s="163" t="s">
        <v>342</v>
      </c>
      <c r="D21" s="164" t="s">
        <v>343</v>
      </c>
    </row>
    <row r="22" spans="1:4" ht="15">
      <c r="A22" s="5" t="s">
        <v>163</v>
      </c>
      <c r="B22" s="5" t="s">
        <v>144</v>
      </c>
      <c r="C22" s="93"/>
      <c r="D22" s="161"/>
    </row>
    <row r="23" spans="1:4" ht="15">
      <c r="A23" s="12"/>
      <c r="B23" s="12" t="s">
        <v>363</v>
      </c>
      <c r="C23" s="13"/>
      <c r="D23" s="10"/>
    </row>
    <row r="24" spans="1:4" ht="12.75">
      <c r="A24" s="12"/>
      <c r="B24" s="12" t="s">
        <v>364</v>
      </c>
      <c r="C24" s="12" t="s">
        <v>366</v>
      </c>
      <c r="D24" s="51" t="s">
        <v>365</v>
      </c>
    </row>
    <row r="25" spans="1:4" ht="12.75">
      <c r="A25" s="12"/>
      <c r="B25" s="100"/>
      <c r="C25" s="12"/>
      <c r="D25" s="26"/>
    </row>
    <row r="26" spans="1:4" ht="12.75">
      <c r="A26" s="12"/>
      <c r="B26" s="100"/>
      <c r="C26" s="12"/>
      <c r="D26" s="52"/>
    </row>
    <row r="27" spans="1:4" ht="15">
      <c r="A27" s="12"/>
      <c r="B27" s="12"/>
      <c r="C27" s="19"/>
      <c r="D27" s="4"/>
    </row>
    <row r="28" spans="1:4" ht="15">
      <c r="A28" s="12"/>
      <c r="B28" s="12"/>
      <c r="C28" s="19"/>
      <c r="D28" s="4"/>
    </row>
    <row r="29" spans="2:4" ht="14.25">
      <c r="B29" s="15"/>
      <c r="C29" s="67"/>
      <c r="D29" s="68"/>
    </row>
  </sheetData>
  <sheetProtection/>
  <mergeCells count="2">
    <mergeCell ref="C3:D3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36"/>
  <sheetViews>
    <sheetView zoomScalePageLayoutView="0" workbookViewId="0" topLeftCell="A22">
      <selection activeCell="A34" sqref="A34:C36"/>
    </sheetView>
  </sheetViews>
  <sheetFormatPr defaultColWidth="9.140625" defaultRowHeight="12.75"/>
  <cols>
    <col min="2" max="2" width="38.8515625" style="0" customWidth="1"/>
    <col min="3" max="3" width="20.8515625" style="0" customWidth="1"/>
  </cols>
  <sheetData>
    <row r="4" spans="2:3" ht="15.75">
      <c r="B4" s="200" t="s">
        <v>283</v>
      </c>
      <c r="C4" s="200"/>
    </row>
    <row r="5" spans="2:3" ht="15">
      <c r="B5" s="20"/>
      <c r="C5" s="15"/>
    </row>
    <row r="6" spans="2:3" ht="15.75">
      <c r="B6" s="16" t="s">
        <v>23</v>
      </c>
      <c r="C6" s="15"/>
    </row>
    <row r="7" ht="13.5" thickBot="1"/>
    <row r="8" spans="1:3" ht="15">
      <c r="A8" s="28" t="s">
        <v>0</v>
      </c>
      <c r="B8" s="29" t="s">
        <v>1</v>
      </c>
      <c r="C8" s="30" t="s">
        <v>3</v>
      </c>
    </row>
    <row r="9" spans="1:3" ht="15">
      <c r="A9" s="31"/>
      <c r="B9" s="31" t="s">
        <v>284</v>
      </c>
      <c r="C9" s="11"/>
    </row>
    <row r="10" spans="1:3" ht="15">
      <c r="A10" s="31"/>
      <c r="B10" s="1" t="s">
        <v>111</v>
      </c>
      <c r="C10" s="11"/>
    </row>
    <row r="11" spans="1:3" ht="15">
      <c r="A11" s="31"/>
      <c r="B11" s="31"/>
      <c r="C11" s="11"/>
    </row>
    <row r="12" spans="1:3" ht="15">
      <c r="A12" s="31"/>
      <c r="B12" s="31" t="s">
        <v>285</v>
      </c>
      <c r="C12" s="11"/>
    </row>
    <row r="13" spans="1:3" ht="15">
      <c r="A13" s="31"/>
      <c r="B13" s="1" t="s">
        <v>253</v>
      </c>
      <c r="C13" s="2">
        <v>8118.41</v>
      </c>
    </row>
    <row r="14" spans="1:3" ht="15">
      <c r="A14" s="31"/>
      <c r="B14" s="1" t="s">
        <v>200</v>
      </c>
      <c r="C14" s="35">
        <v>12499.3</v>
      </c>
    </row>
    <row r="15" spans="1:3" ht="15">
      <c r="A15" s="31"/>
      <c r="B15" s="1"/>
      <c r="C15" s="35"/>
    </row>
    <row r="16" spans="1:3" ht="15">
      <c r="A16" s="31"/>
      <c r="B16" s="31" t="s">
        <v>49</v>
      </c>
      <c r="C16" s="35">
        <v>1304.49</v>
      </c>
    </row>
    <row r="17" spans="1:3" ht="14.25">
      <c r="A17" s="2"/>
      <c r="B17" s="1" t="s">
        <v>57</v>
      </c>
      <c r="C17" s="36">
        <v>9304</v>
      </c>
    </row>
    <row r="18" spans="1:3" ht="14.25">
      <c r="A18" s="2"/>
      <c r="B18" s="1" t="s">
        <v>57</v>
      </c>
      <c r="C18" s="35">
        <v>9702.9</v>
      </c>
    </row>
    <row r="19" spans="1:3" ht="14.25">
      <c r="A19" s="2"/>
      <c r="B19" s="1" t="s">
        <v>78</v>
      </c>
      <c r="C19" s="35">
        <v>5516.5</v>
      </c>
    </row>
    <row r="20" spans="1:3" ht="14.25">
      <c r="A20" s="2"/>
      <c r="B20" s="1" t="s">
        <v>201</v>
      </c>
      <c r="C20" s="27">
        <v>1137.18</v>
      </c>
    </row>
    <row r="21" spans="1:3" ht="14.25">
      <c r="A21" s="2"/>
      <c r="B21" s="1" t="s">
        <v>99</v>
      </c>
      <c r="C21" s="2">
        <v>14390.97</v>
      </c>
    </row>
    <row r="22" spans="1:3" ht="14.25">
      <c r="A22" s="2"/>
      <c r="B22" s="1"/>
      <c r="C22" s="27"/>
    </row>
    <row r="23" spans="1:2" ht="15">
      <c r="A23" s="2"/>
      <c r="B23" s="109" t="s">
        <v>287</v>
      </c>
    </row>
    <row r="24" spans="1:3" ht="14.25">
      <c r="A24" s="2"/>
      <c r="B24" s="1" t="s">
        <v>247</v>
      </c>
      <c r="C24" s="2"/>
    </row>
    <row r="25" spans="1:3" ht="14.25">
      <c r="A25" s="2"/>
      <c r="B25" s="12"/>
      <c r="C25" s="12"/>
    </row>
    <row r="27" spans="2:3" ht="15.75">
      <c r="B27" s="200" t="s">
        <v>283</v>
      </c>
      <c r="C27" s="200"/>
    </row>
    <row r="28" spans="2:3" ht="15.75">
      <c r="B28" s="17" t="s">
        <v>7</v>
      </c>
      <c r="C28" s="15"/>
    </row>
    <row r="29" spans="2:3" ht="15.75">
      <c r="B29" s="16" t="s">
        <v>23</v>
      </c>
      <c r="C29" s="15"/>
    </row>
    <row r="30" spans="1:3" ht="12.75">
      <c r="A30" s="12"/>
      <c r="B30" s="12"/>
      <c r="C30" s="12"/>
    </row>
    <row r="31" spans="1:3" ht="15">
      <c r="A31" s="5" t="s">
        <v>144</v>
      </c>
      <c r="B31" s="93"/>
      <c r="C31" s="165"/>
    </row>
    <row r="32" spans="1:3" ht="15">
      <c r="A32" s="12" t="s">
        <v>363</v>
      </c>
      <c r="B32" s="1"/>
      <c r="C32" s="10"/>
    </row>
    <row r="33" spans="1:3" ht="15">
      <c r="A33" s="12" t="s">
        <v>364</v>
      </c>
      <c r="B33" s="1" t="s">
        <v>367</v>
      </c>
      <c r="C33" s="11">
        <v>18904</v>
      </c>
    </row>
    <row r="34" spans="1:3" ht="15">
      <c r="A34" s="12" t="s">
        <v>133</v>
      </c>
      <c r="B34" s="13"/>
      <c r="C34" s="10"/>
    </row>
    <row r="35" spans="1:3" ht="12.75">
      <c r="A35" s="12" t="s">
        <v>245</v>
      </c>
      <c r="B35" s="12" t="s">
        <v>337</v>
      </c>
      <c r="C35" s="26" t="s">
        <v>368</v>
      </c>
    </row>
    <row r="36" spans="1:3" ht="15">
      <c r="A36" s="12"/>
      <c r="B36" s="19"/>
      <c r="C36" s="4"/>
    </row>
  </sheetData>
  <sheetProtection/>
  <mergeCells count="2">
    <mergeCell ref="B4:C4"/>
    <mergeCell ref="B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52"/>
  <sheetViews>
    <sheetView zoomScalePageLayoutView="0" workbookViewId="0" topLeftCell="A22">
      <selection activeCell="A36" sqref="A36:C47"/>
    </sheetView>
  </sheetViews>
  <sheetFormatPr defaultColWidth="9.140625" defaultRowHeight="12.75"/>
  <cols>
    <col min="1" max="1" width="11.28125" style="0" customWidth="1"/>
    <col min="2" max="2" width="31.8515625" style="0" customWidth="1"/>
    <col min="3" max="3" width="20.140625" style="0" customWidth="1"/>
  </cols>
  <sheetData>
    <row r="5" spans="1:3" ht="15.75">
      <c r="A5" s="56"/>
      <c r="B5" s="202" t="s">
        <v>283</v>
      </c>
      <c r="C5" s="202"/>
    </row>
    <row r="6" spans="1:3" ht="15">
      <c r="A6" s="89"/>
      <c r="B6" s="88"/>
      <c r="C6" s="87"/>
    </row>
    <row r="7" spans="1:3" ht="15.75">
      <c r="A7" s="89"/>
      <c r="B7" s="86" t="s">
        <v>21</v>
      </c>
      <c r="C7" s="87"/>
    </row>
    <row r="8" spans="1:3" ht="13.5" thickBot="1">
      <c r="A8" s="89"/>
      <c r="B8" s="89"/>
      <c r="C8" s="89"/>
    </row>
    <row r="9" spans="1:3" ht="15.75" thickBot="1">
      <c r="A9" s="110" t="s">
        <v>0</v>
      </c>
      <c r="B9" s="91" t="s">
        <v>1</v>
      </c>
      <c r="C9" s="92" t="s">
        <v>3</v>
      </c>
    </row>
    <row r="10" spans="1:3" ht="15">
      <c r="A10" s="111"/>
      <c r="B10" s="112" t="s">
        <v>284</v>
      </c>
      <c r="C10" s="113"/>
    </row>
    <row r="11" spans="1:3" ht="15">
      <c r="A11" s="111"/>
      <c r="B11" s="1" t="s">
        <v>379</v>
      </c>
      <c r="C11" s="2">
        <v>1304.88</v>
      </c>
    </row>
    <row r="12" spans="1:3" ht="15">
      <c r="A12" s="111"/>
      <c r="B12" s="1" t="s">
        <v>255</v>
      </c>
      <c r="C12" s="2">
        <v>1630.96</v>
      </c>
    </row>
    <row r="13" spans="1:3" ht="15">
      <c r="A13" s="111"/>
      <c r="B13" s="93"/>
      <c r="C13" s="5"/>
    </row>
    <row r="14" spans="1:3" ht="15">
      <c r="A14" s="111"/>
      <c r="B14" s="114" t="s">
        <v>285</v>
      </c>
      <c r="C14" s="5"/>
    </row>
    <row r="15" spans="1:3" ht="14.25">
      <c r="A15" s="5">
        <v>1</v>
      </c>
      <c r="B15" s="93" t="s">
        <v>93</v>
      </c>
      <c r="C15" s="5">
        <v>1376.25</v>
      </c>
    </row>
    <row r="16" spans="1:3" ht="14.25">
      <c r="A16" s="2">
        <v>2</v>
      </c>
      <c r="B16" s="1" t="s">
        <v>30</v>
      </c>
      <c r="C16" s="2">
        <v>1209.84</v>
      </c>
    </row>
    <row r="17" spans="1:3" ht="14.25">
      <c r="A17" s="2"/>
      <c r="B17" s="1" t="s">
        <v>237</v>
      </c>
      <c r="C17" s="2">
        <v>7546.38</v>
      </c>
    </row>
    <row r="18" spans="1:3" ht="14.25">
      <c r="A18" s="2"/>
      <c r="B18" s="1"/>
      <c r="C18" s="2"/>
    </row>
    <row r="19" spans="1:3" ht="15">
      <c r="A19" s="2"/>
      <c r="B19" s="107" t="s">
        <v>286</v>
      </c>
      <c r="C19" s="2"/>
    </row>
    <row r="20" spans="1:3" ht="14.25">
      <c r="A20" s="2">
        <v>3</v>
      </c>
      <c r="B20" s="1" t="s">
        <v>129</v>
      </c>
      <c r="C20" s="2">
        <v>45226.35</v>
      </c>
    </row>
    <row r="21" spans="1:3" ht="14.25">
      <c r="A21" s="2">
        <v>4</v>
      </c>
      <c r="B21" s="1" t="s">
        <v>83</v>
      </c>
      <c r="C21" s="2">
        <v>741.76</v>
      </c>
    </row>
    <row r="22" spans="1:3" ht="14.25">
      <c r="A22" s="2">
        <v>6</v>
      </c>
      <c r="B22" s="1" t="s">
        <v>254</v>
      </c>
      <c r="C22" s="2">
        <v>10687.29</v>
      </c>
    </row>
    <row r="23" spans="1:3" ht="14.25">
      <c r="A23" s="2"/>
      <c r="B23" s="99"/>
      <c r="C23" s="99"/>
    </row>
    <row r="24" spans="1:3" ht="14.25">
      <c r="A24" s="2"/>
      <c r="B24" s="99"/>
      <c r="C24" s="99"/>
    </row>
    <row r="25" spans="1:3" ht="14.25">
      <c r="A25" s="2"/>
      <c r="B25" s="1"/>
      <c r="C25" s="2"/>
    </row>
    <row r="26" spans="1:3" ht="14.25">
      <c r="A26" s="2"/>
      <c r="B26" s="1"/>
      <c r="C26" s="2"/>
    </row>
    <row r="27" spans="1:3" ht="14.25">
      <c r="A27" s="2"/>
      <c r="B27" s="65"/>
      <c r="C27" s="27"/>
    </row>
    <row r="28" spans="1:3" ht="14.25">
      <c r="A28" s="2"/>
      <c r="B28" s="1"/>
      <c r="C28" s="2"/>
    </row>
    <row r="29" spans="1:3" ht="14.25">
      <c r="A29" s="2"/>
      <c r="B29" s="1"/>
      <c r="C29" s="2"/>
    </row>
    <row r="30" spans="1:3" ht="14.25">
      <c r="A30" s="2"/>
      <c r="B30" s="1"/>
      <c r="C30" s="2"/>
    </row>
    <row r="31" spans="1:3" ht="14.25">
      <c r="A31" s="2"/>
      <c r="B31" s="1"/>
      <c r="C31" s="3"/>
    </row>
    <row r="32" spans="1:3" ht="14.25">
      <c r="A32" s="2"/>
      <c r="B32" s="1"/>
      <c r="C32" s="2"/>
    </row>
    <row r="33" spans="1:3" ht="14.25">
      <c r="A33" s="2"/>
      <c r="B33" s="1"/>
      <c r="C33" s="3"/>
    </row>
    <row r="34" spans="1:3" ht="14.25">
      <c r="A34" s="12"/>
      <c r="B34" s="13"/>
      <c r="C34" s="14"/>
    </row>
    <row r="36" spans="2:3" ht="15.75">
      <c r="B36" s="200" t="s">
        <v>283</v>
      </c>
      <c r="C36" s="200"/>
    </row>
    <row r="37" spans="2:3" ht="15.75">
      <c r="B37" s="17" t="s">
        <v>7</v>
      </c>
      <c r="C37" s="15"/>
    </row>
    <row r="38" spans="2:3" ht="15.75">
      <c r="B38" s="16" t="s">
        <v>21</v>
      </c>
      <c r="C38" s="15"/>
    </row>
    <row r="39" spans="1:3" ht="12.75">
      <c r="A39" s="12"/>
      <c r="B39" s="12"/>
      <c r="C39" s="12"/>
    </row>
    <row r="40" spans="1:3" ht="14.25">
      <c r="A40" s="49" t="s">
        <v>369</v>
      </c>
      <c r="B40" s="160"/>
      <c r="C40" s="48"/>
    </row>
    <row r="41" spans="1:3" ht="14.25">
      <c r="A41" s="49" t="s">
        <v>370</v>
      </c>
      <c r="B41" s="160"/>
      <c r="C41" s="47"/>
    </row>
    <row r="42" spans="1:3" ht="14.25">
      <c r="A42" s="49" t="s">
        <v>371</v>
      </c>
      <c r="B42" s="160" t="s">
        <v>195</v>
      </c>
      <c r="C42" s="49">
        <v>38845.6</v>
      </c>
    </row>
    <row r="43" spans="1:3" ht="14.25">
      <c r="A43" s="158" t="s">
        <v>372</v>
      </c>
      <c r="B43" s="46"/>
      <c r="C43" s="47"/>
    </row>
    <row r="44" spans="1:3" ht="12.75">
      <c r="A44" s="158" t="s">
        <v>373</v>
      </c>
      <c r="B44" s="158"/>
      <c r="C44" s="158"/>
    </row>
    <row r="45" spans="1:3" ht="14.25">
      <c r="A45" s="158" t="s">
        <v>374</v>
      </c>
      <c r="B45" s="46" t="s">
        <v>375</v>
      </c>
      <c r="C45" s="47">
        <v>10448.58</v>
      </c>
    </row>
    <row r="46" spans="1:3" ht="14.25">
      <c r="A46" s="158" t="s">
        <v>133</v>
      </c>
      <c r="B46" s="46"/>
      <c r="C46" s="47"/>
    </row>
    <row r="47" spans="1:3" ht="12.75">
      <c r="A47" s="158" t="s">
        <v>245</v>
      </c>
      <c r="B47" s="158" t="s">
        <v>337</v>
      </c>
      <c r="C47" s="166" t="s">
        <v>376</v>
      </c>
    </row>
    <row r="48" spans="1:3" ht="14.25">
      <c r="A48" s="158" t="s">
        <v>134</v>
      </c>
      <c r="B48" s="46"/>
      <c r="C48" s="47"/>
    </row>
    <row r="49" spans="1:3" ht="14.25">
      <c r="A49" s="158" t="s">
        <v>135</v>
      </c>
      <c r="B49" s="46" t="s">
        <v>377</v>
      </c>
      <c r="C49" s="47" t="s">
        <v>378</v>
      </c>
    </row>
    <row r="50" spans="1:3" ht="12.75">
      <c r="A50" s="158"/>
      <c r="B50" s="158"/>
      <c r="C50" s="158"/>
    </row>
    <row r="51" spans="1:3" ht="12.75">
      <c r="A51" s="158"/>
      <c r="B51" s="158"/>
      <c r="C51" s="158"/>
    </row>
    <row r="52" spans="1:3" ht="12.75">
      <c r="A52" s="12"/>
      <c r="B52" s="12"/>
      <c r="C52" s="12"/>
    </row>
  </sheetData>
  <sheetProtection/>
  <mergeCells count="2">
    <mergeCell ref="B5:C5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36"/>
  <sheetViews>
    <sheetView zoomScalePageLayoutView="0" workbookViewId="0" topLeftCell="A16">
      <selection activeCell="B35" sqref="B35:D36"/>
    </sheetView>
  </sheetViews>
  <sheetFormatPr defaultColWidth="9.140625" defaultRowHeight="12.75"/>
  <cols>
    <col min="3" max="3" width="35.421875" style="0" customWidth="1"/>
    <col min="4" max="4" width="18.7109375" style="0" customWidth="1"/>
  </cols>
  <sheetData>
    <row r="4" spans="2:4" ht="15.75">
      <c r="B4" s="85"/>
      <c r="C4" s="202" t="s">
        <v>39</v>
      </c>
      <c r="D4" s="202"/>
    </row>
    <row r="5" spans="2:4" ht="15">
      <c r="B5" s="87"/>
      <c r="C5" s="88" t="s">
        <v>6</v>
      </c>
      <c r="D5" s="87"/>
    </row>
    <row r="6" spans="2:4" ht="15.75">
      <c r="B6" s="87"/>
      <c r="C6" s="86" t="s">
        <v>105</v>
      </c>
      <c r="D6" s="87"/>
    </row>
    <row r="7" spans="2:4" ht="13.5" thickBot="1">
      <c r="B7" s="89"/>
      <c r="C7" s="89"/>
      <c r="D7" s="89"/>
    </row>
    <row r="8" spans="2:4" ht="15">
      <c r="B8" s="96" t="s">
        <v>0</v>
      </c>
      <c r="C8" s="97" t="s">
        <v>1</v>
      </c>
      <c r="D8" s="98" t="s">
        <v>3</v>
      </c>
    </row>
    <row r="9" spans="2:4" ht="15">
      <c r="B9" s="108"/>
      <c r="C9" s="107" t="s">
        <v>286</v>
      </c>
      <c r="D9" s="108"/>
    </row>
    <row r="10" spans="2:4" ht="14.25">
      <c r="B10" s="2"/>
      <c r="C10" s="1" t="s">
        <v>99</v>
      </c>
      <c r="D10" s="27">
        <v>10004.22</v>
      </c>
    </row>
    <row r="11" spans="2:4" ht="14.25">
      <c r="B11" s="2"/>
      <c r="C11" s="99" t="s">
        <v>120</v>
      </c>
      <c r="D11" s="27">
        <v>1889.35</v>
      </c>
    </row>
    <row r="12" spans="2:4" ht="14.25">
      <c r="B12" s="2"/>
      <c r="C12" s="1" t="s">
        <v>128</v>
      </c>
      <c r="D12" s="27">
        <v>29110.16</v>
      </c>
    </row>
    <row r="13" spans="2:4" ht="14.25">
      <c r="B13" s="2"/>
      <c r="C13" s="1" t="s">
        <v>195</v>
      </c>
      <c r="D13" s="27">
        <v>10123.44</v>
      </c>
    </row>
    <row r="14" spans="2:4" ht="14.25">
      <c r="B14" s="2"/>
      <c r="C14" s="1" t="s">
        <v>202</v>
      </c>
      <c r="D14" s="27">
        <v>712.03</v>
      </c>
    </row>
    <row r="15" spans="2:4" ht="14.25">
      <c r="B15" s="2"/>
      <c r="C15" s="1" t="s">
        <v>236</v>
      </c>
      <c r="D15" s="27">
        <v>381.18</v>
      </c>
    </row>
    <row r="16" spans="2:4" ht="14.25">
      <c r="B16" s="2"/>
      <c r="C16" s="1" t="s">
        <v>249</v>
      </c>
      <c r="D16" s="27">
        <v>22857</v>
      </c>
    </row>
    <row r="17" spans="2:4" ht="14.25">
      <c r="B17" s="2"/>
      <c r="C17" s="1" t="s">
        <v>250</v>
      </c>
      <c r="D17" s="27">
        <v>6283.72</v>
      </c>
    </row>
    <row r="18" spans="2:4" ht="14.25">
      <c r="B18" s="2"/>
      <c r="C18" s="1"/>
      <c r="D18" s="2"/>
    </row>
    <row r="19" spans="2:4" ht="15">
      <c r="B19" s="2"/>
      <c r="C19" s="107" t="s">
        <v>223</v>
      </c>
      <c r="D19" s="2"/>
    </row>
    <row r="20" spans="2:4" ht="14.25">
      <c r="B20" s="2"/>
      <c r="C20" s="93" t="s">
        <v>115</v>
      </c>
      <c r="D20" s="34">
        <v>7179.21</v>
      </c>
    </row>
    <row r="21" spans="2:4" ht="14.25">
      <c r="B21" s="2"/>
      <c r="C21" s="1"/>
      <c r="D21" s="2"/>
    </row>
    <row r="22" spans="2:4" ht="14.25">
      <c r="B22" s="2"/>
      <c r="C22" s="1"/>
      <c r="D22" s="2"/>
    </row>
    <row r="23" spans="2:4" ht="14.25">
      <c r="B23" s="2"/>
      <c r="C23" s="1"/>
      <c r="D23" s="3"/>
    </row>
    <row r="24" spans="2:4" ht="14.25">
      <c r="B24" s="27"/>
      <c r="C24" s="65"/>
      <c r="D24" s="27"/>
    </row>
    <row r="25" spans="2:4" ht="14.25">
      <c r="B25" s="27"/>
      <c r="C25" s="65"/>
      <c r="D25" s="53"/>
    </row>
    <row r="26" spans="2:4" ht="14.25">
      <c r="B26" s="73"/>
      <c r="C26" s="74"/>
      <c r="D26" s="75"/>
    </row>
    <row r="27" spans="2:4" ht="12.75">
      <c r="B27" s="55"/>
      <c r="C27" s="55"/>
      <c r="D27" s="55"/>
    </row>
    <row r="28" spans="2:4" ht="12.75">
      <c r="B28" s="55"/>
      <c r="C28" s="55"/>
      <c r="D28" s="55"/>
    </row>
    <row r="29" spans="2:4" ht="12.75">
      <c r="B29" s="55"/>
      <c r="C29" s="55"/>
      <c r="D29" s="55"/>
    </row>
    <row r="30" spans="2:4" ht="12.75">
      <c r="B30" s="55"/>
      <c r="C30" s="55"/>
      <c r="D30" s="55"/>
    </row>
    <row r="31" spans="3:4" ht="15.75">
      <c r="C31" s="200" t="s">
        <v>283</v>
      </c>
      <c r="D31" s="200"/>
    </row>
    <row r="32" spans="3:4" ht="15.75">
      <c r="C32" s="17" t="s">
        <v>7</v>
      </c>
      <c r="D32" s="15"/>
    </row>
    <row r="33" spans="3:4" ht="15.75">
      <c r="C33" s="16" t="s">
        <v>105</v>
      </c>
      <c r="D33" s="15"/>
    </row>
    <row r="34" spans="2:4" ht="12.75">
      <c r="B34" s="12"/>
      <c r="C34" s="12"/>
      <c r="D34" s="12"/>
    </row>
    <row r="35" spans="2:4" ht="14.25">
      <c r="B35" s="158" t="s">
        <v>133</v>
      </c>
      <c r="C35" s="46"/>
      <c r="D35" s="47"/>
    </row>
    <row r="36" spans="2:4" ht="12.75">
      <c r="B36" s="158" t="s">
        <v>245</v>
      </c>
      <c r="C36" s="158" t="s">
        <v>337</v>
      </c>
      <c r="D36" s="166" t="s">
        <v>376</v>
      </c>
    </row>
  </sheetData>
  <sheetProtection/>
  <mergeCells count="2">
    <mergeCell ref="C4:D4"/>
    <mergeCell ref="C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16">
      <selection activeCell="B36" sqref="B36:D37"/>
    </sheetView>
  </sheetViews>
  <sheetFormatPr defaultColWidth="9.140625" defaultRowHeight="12.75"/>
  <cols>
    <col min="2" max="2" width="11.421875" style="0" customWidth="1"/>
    <col min="3" max="3" width="40.140625" style="0" customWidth="1"/>
    <col min="4" max="4" width="19.7109375" style="0" customWidth="1"/>
  </cols>
  <sheetData>
    <row r="4" spans="2:4" ht="15.75">
      <c r="B4" s="58"/>
      <c r="C4" s="201" t="s">
        <v>283</v>
      </c>
      <c r="D4" s="201"/>
    </row>
    <row r="5" spans="2:4" ht="15">
      <c r="B5" s="58"/>
      <c r="C5" s="60"/>
      <c r="D5" s="58"/>
    </row>
    <row r="6" spans="2:4" ht="15.75">
      <c r="B6" s="58"/>
      <c r="C6" s="59" t="s">
        <v>25</v>
      </c>
      <c r="D6" s="58"/>
    </row>
    <row r="7" spans="2:4" ht="13.5" thickBot="1">
      <c r="B7" s="55"/>
      <c r="C7" s="55"/>
      <c r="D7" s="55"/>
    </row>
    <row r="8" spans="1:4" ht="15">
      <c r="A8" s="28" t="s">
        <v>0</v>
      </c>
      <c r="B8" s="118" t="s">
        <v>2</v>
      </c>
      <c r="C8" s="103" t="s">
        <v>1</v>
      </c>
      <c r="D8" s="104" t="s">
        <v>3</v>
      </c>
    </row>
    <row r="9" spans="1:4" ht="15">
      <c r="A9" s="31"/>
      <c r="B9" s="38"/>
      <c r="C9" s="105" t="s">
        <v>284</v>
      </c>
      <c r="D9" s="38"/>
    </row>
    <row r="10" spans="1:4" ht="14.25">
      <c r="A10" s="2"/>
      <c r="B10" s="27" t="s">
        <v>117</v>
      </c>
      <c r="C10" s="65" t="s">
        <v>118</v>
      </c>
      <c r="D10" s="27">
        <v>5502.4</v>
      </c>
    </row>
    <row r="11" spans="1:4" ht="14.25">
      <c r="A11" s="2"/>
      <c r="B11" s="27"/>
      <c r="C11" s="65"/>
      <c r="D11" s="27"/>
    </row>
    <row r="12" spans="1:4" ht="14.25">
      <c r="A12" s="2"/>
      <c r="B12" s="27"/>
      <c r="C12" s="65" t="s">
        <v>286</v>
      </c>
      <c r="D12" s="27"/>
    </row>
    <row r="13" spans="1:4" ht="14.25">
      <c r="A13" s="2"/>
      <c r="B13" s="27" t="s">
        <v>117</v>
      </c>
      <c r="C13" s="73" t="s">
        <v>99</v>
      </c>
      <c r="D13" s="27">
        <v>14727.31</v>
      </c>
    </row>
    <row r="14" spans="1:4" ht="14.25">
      <c r="A14" s="2"/>
      <c r="B14" s="27" t="s">
        <v>162</v>
      </c>
      <c r="C14" s="65" t="s">
        <v>199</v>
      </c>
      <c r="D14" s="27">
        <v>9539.92</v>
      </c>
    </row>
    <row r="15" spans="1:4" ht="14.25">
      <c r="A15" s="2"/>
      <c r="B15" s="27" t="s">
        <v>163</v>
      </c>
      <c r="C15" s="65" t="s">
        <v>195</v>
      </c>
      <c r="D15" s="27">
        <v>2954.22</v>
      </c>
    </row>
    <row r="16" spans="1:4" ht="14.25">
      <c r="A16" s="2"/>
      <c r="B16" s="27" t="s">
        <v>180</v>
      </c>
      <c r="C16" s="65"/>
      <c r="D16" s="27">
        <v>12440.98</v>
      </c>
    </row>
    <row r="17" spans="1:4" ht="14.25">
      <c r="A17" s="2"/>
      <c r="B17" s="27" t="s">
        <v>180</v>
      </c>
      <c r="C17" s="65"/>
      <c r="D17" s="27">
        <v>3745.19</v>
      </c>
    </row>
    <row r="18" spans="1:4" ht="14.25">
      <c r="A18" s="2"/>
      <c r="B18" s="27"/>
      <c r="C18" s="65"/>
      <c r="D18" s="27"/>
    </row>
    <row r="19" spans="1:4" ht="14.25">
      <c r="A19" s="2"/>
      <c r="B19" s="27"/>
      <c r="C19" s="65"/>
      <c r="D19" s="27"/>
    </row>
    <row r="20" spans="1:4" ht="14.25">
      <c r="A20" s="2"/>
      <c r="B20" s="2"/>
      <c r="C20" s="1"/>
      <c r="D20" s="2"/>
    </row>
    <row r="21" spans="1:4" ht="14.25">
      <c r="A21" s="2"/>
      <c r="B21" s="2"/>
      <c r="C21" s="1"/>
      <c r="D21" s="2"/>
    </row>
    <row r="22" spans="1:4" ht="14.25">
      <c r="A22" s="2"/>
      <c r="B22" s="2"/>
      <c r="C22" s="1"/>
      <c r="D22" s="2"/>
    </row>
    <row r="23" spans="1:4" ht="14.25">
      <c r="A23" s="2"/>
      <c r="B23" s="2"/>
      <c r="C23" s="1"/>
      <c r="D23" s="2"/>
    </row>
    <row r="24" spans="1:4" ht="14.25">
      <c r="A24" s="2"/>
      <c r="B24" s="2"/>
      <c r="C24" s="1"/>
      <c r="D24" s="2"/>
    </row>
    <row r="25" spans="1:4" ht="14.25">
      <c r="A25" s="2"/>
      <c r="B25" s="2"/>
      <c r="C25" s="1"/>
      <c r="D25" s="2"/>
    </row>
    <row r="26" spans="1:4" ht="14.25">
      <c r="A26" s="2"/>
      <c r="B26" s="2"/>
      <c r="C26" s="1"/>
      <c r="D26" s="3"/>
    </row>
    <row r="27" spans="1:4" ht="14.25">
      <c r="A27" s="2"/>
      <c r="B27" s="2"/>
      <c r="C27" s="1"/>
      <c r="D27" s="2"/>
    </row>
    <row r="28" spans="1:4" ht="14.25">
      <c r="A28" s="2"/>
      <c r="B28" s="2"/>
      <c r="C28" s="1"/>
      <c r="D28" s="3"/>
    </row>
    <row r="29" spans="1:4" ht="14.25">
      <c r="A29" s="12"/>
      <c r="B29" s="12"/>
      <c r="C29" s="13"/>
      <c r="D29" s="14"/>
    </row>
    <row r="31" spans="2:4" ht="15.75">
      <c r="B31" s="15"/>
      <c r="C31" s="200" t="s">
        <v>283</v>
      </c>
      <c r="D31" s="200"/>
    </row>
    <row r="32" spans="2:4" ht="15.75">
      <c r="B32" s="15"/>
      <c r="C32" s="17" t="s">
        <v>7</v>
      </c>
      <c r="D32" s="15"/>
    </row>
    <row r="33" spans="2:4" ht="15.75">
      <c r="B33" s="15"/>
      <c r="C33" s="16" t="s">
        <v>25</v>
      </c>
      <c r="D33" s="15"/>
    </row>
    <row r="35" spans="1:4" ht="15">
      <c r="A35" s="2"/>
      <c r="B35" s="2"/>
      <c r="C35" s="1"/>
      <c r="D35" s="10"/>
    </row>
    <row r="36" spans="1:4" ht="14.25">
      <c r="A36" s="12" t="s">
        <v>163</v>
      </c>
      <c r="B36" s="2" t="s">
        <v>133</v>
      </c>
      <c r="C36" s="1" t="s">
        <v>243</v>
      </c>
      <c r="D36" s="48"/>
    </row>
    <row r="37" spans="1:4" ht="14.25">
      <c r="A37" s="12"/>
      <c r="B37" s="50" t="s">
        <v>242</v>
      </c>
      <c r="C37" s="12" t="s">
        <v>244</v>
      </c>
      <c r="D37" s="52">
        <v>6166.66</v>
      </c>
    </row>
    <row r="38" spans="1:4" ht="14.25">
      <c r="A38" s="50" t="s">
        <v>180</v>
      </c>
      <c r="B38" s="50" t="s">
        <v>133</v>
      </c>
      <c r="C38" s="13"/>
      <c r="D38" s="45"/>
    </row>
    <row r="39" spans="1:4" ht="14.25">
      <c r="A39" s="50"/>
      <c r="B39" s="50" t="s">
        <v>245</v>
      </c>
      <c r="C39" s="13" t="s">
        <v>246</v>
      </c>
      <c r="D39" s="45">
        <v>1600</v>
      </c>
    </row>
    <row r="40" spans="1:4" ht="12.75">
      <c r="A40" s="12"/>
      <c r="B40" s="12"/>
      <c r="C40" s="12"/>
      <c r="D40" s="52">
        <f>SUM(D36:D39)</f>
        <v>7766.66</v>
      </c>
    </row>
    <row r="42" spans="2:4" ht="12.75">
      <c r="B42" s="15"/>
      <c r="C42" s="15"/>
      <c r="D42" s="15"/>
    </row>
  </sheetData>
  <sheetProtection/>
  <mergeCells count="2">
    <mergeCell ref="C4:D4"/>
    <mergeCell ref="C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46"/>
  <sheetViews>
    <sheetView zoomScalePageLayoutView="0" workbookViewId="0" topLeftCell="A22">
      <selection activeCell="B44" sqref="B44:D45"/>
    </sheetView>
  </sheetViews>
  <sheetFormatPr defaultColWidth="9.140625" defaultRowHeight="12.75"/>
  <cols>
    <col min="2" max="2" width="9.8515625" style="0" customWidth="1"/>
    <col min="3" max="3" width="36.57421875" style="0" customWidth="1"/>
    <col min="4" max="4" width="20.00390625" style="0" customWidth="1"/>
  </cols>
  <sheetData>
    <row r="6" spans="1:4" ht="15.75">
      <c r="A6" s="56" t="s">
        <v>92</v>
      </c>
      <c r="B6" s="85"/>
      <c r="C6" s="202" t="s">
        <v>283</v>
      </c>
      <c r="D6" s="202"/>
    </row>
    <row r="7" spans="1:4" ht="15">
      <c r="A7" s="89"/>
      <c r="B7" s="87"/>
      <c r="C7" s="88"/>
      <c r="D7" s="87"/>
    </row>
    <row r="8" spans="1:4" ht="15.75">
      <c r="A8" s="89"/>
      <c r="B8" s="87"/>
      <c r="C8" s="86" t="s">
        <v>27</v>
      </c>
      <c r="D8" s="87"/>
    </row>
    <row r="9" spans="1:4" ht="13.5" thickBot="1">
      <c r="A9" s="89"/>
      <c r="B9" s="89"/>
      <c r="C9" s="89"/>
      <c r="D9" s="89"/>
    </row>
    <row r="10" spans="1:4" ht="15">
      <c r="A10" s="106" t="s">
        <v>0</v>
      </c>
      <c r="B10" s="96" t="s">
        <v>2</v>
      </c>
      <c r="C10" s="97" t="s">
        <v>1</v>
      </c>
      <c r="D10" s="98" t="s">
        <v>3</v>
      </c>
    </row>
    <row r="11" spans="1:4" ht="15">
      <c r="A11" s="107"/>
      <c r="B11" s="108"/>
      <c r="C11" s="107" t="s">
        <v>286</v>
      </c>
      <c r="D11" s="108"/>
    </row>
    <row r="12" spans="1:4" ht="14.25">
      <c r="A12" s="2"/>
      <c r="B12" s="2" t="s">
        <v>32</v>
      </c>
      <c r="C12" s="1" t="s">
        <v>132</v>
      </c>
      <c r="D12" s="2">
        <v>57959.2</v>
      </c>
    </row>
    <row r="13" spans="1:4" ht="14.25">
      <c r="A13" s="2"/>
      <c r="B13" s="2" t="s">
        <v>4</v>
      </c>
      <c r="C13" s="1" t="s">
        <v>77</v>
      </c>
      <c r="D13" s="2">
        <v>3710.08</v>
      </c>
    </row>
    <row r="14" spans="1:4" ht="14.25">
      <c r="A14" s="2"/>
      <c r="B14" s="2" t="s">
        <v>163</v>
      </c>
      <c r="C14" s="1" t="s">
        <v>183</v>
      </c>
      <c r="D14" s="2">
        <v>4254.03</v>
      </c>
    </row>
    <row r="15" spans="1:4" ht="14.25">
      <c r="A15" s="2"/>
      <c r="B15" s="2" t="s">
        <v>179</v>
      </c>
      <c r="C15" s="1" t="s">
        <v>184</v>
      </c>
      <c r="D15" s="2">
        <v>998.77</v>
      </c>
    </row>
    <row r="16" spans="1:4" ht="14.25">
      <c r="A16" s="2"/>
      <c r="B16" s="2" t="s">
        <v>180</v>
      </c>
      <c r="C16" s="1" t="s">
        <v>99</v>
      </c>
      <c r="D16" s="2">
        <v>1709.67</v>
      </c>
    </row>
    <row r="17" spans="1:4" ht="14.25">
      <c r="A17" s="2"/>
      <c r="B17" s="2"/>
      <c r="C17" s="1"/>
      <c r="D17" s="2"/>
    </row>
    <row r="18" spans="1:4" ht="14.25">
      <c r="A18" s="2"/>
      <c r="B18" s="99"/>
      <c r="C18" s="159" t="s">
        <v>285</v>
      </c>
      <c r="D18" s="99"/>
    </row>
    <row r="19" spans="1:4" ht="14.25">
      <c r="A19" s="2"/>
      <c r="B19" s="2" t="s">
        <v>180</v>
      </c>
      <c r="C19" s="1" t="s">
        <v>253</v>
      </c>
      <c r="D19" s="2">
        <v>6210.86</v>
      </c>
    </row>
    <row r="20" spans="1:4" ht="14.25">
      <c r="A20" s="2"/>
      <c r="B20" s="2"/>
      <c r="C20" s="1"/>
      <c r="D20" s="2"/>
    </row>
    <row r="21" spans="1:4" ht="14.25">
      <c r="A21" s="2"/>
      <c r="B21" s="2"/>
      <c r="C21" s="1"/>
      <c r="D21" s="2"/>
    </row>
    <row r="22" spans="1:4" ht="15">
      <c r="A22" s="2"/>
      <c r="B22" s="2"/>
      <c r="C22" s="31" t="s">
        <v>288</v>
      </c>
      <c r="D22" s="2"/>
    </row>
    <row r="23" spans="1:4" ht="14.25">
      <c r="A23" s="2"/>
      <c r="B23" s="2" t="s">
        <v>180</v>
      </c>
      <c r="C23" s="1" t="s">
        <v>247</v>
      </c>
      <c r="D23" s="2">
        <v>6375.65</v>
      </c>
    </row>
    <row r="24" spans="1:4" ht="14.25">
      <c r="A24" s="2"/>
      <c r="B24" s="42"/>
      <c r="C24" s="43"/>
      <c r="D24" s="2"/>
    </row>
    <row r="25" spans="1:4" ht="14.25">
      <c r="A25" s="2"/>
      <c r="B25" s="2"/>
      <c r="C25" s="1"/>
      <c r="D25" s="2"/>
    </row>
    <row r="26" spans="1:4" ht="14.25">
      <c r="A26" s="2"/>
      <c r="B26" s="2"/>
      <c r="C26" s="1"/>
      <c r="D26" s="2"/>
    </row>
    <row r="27" spans="1:4" ht="14.25">
      <c r="A27" s="2"/>
      <c r="B27" s="2"/>
      <c r="C27" s="1"/>
      <c r="D27" s="3"/>
    </row>
    <row r="28" spans="1:4" ht="14.25">
      <c r="A28" s="2"/>
      <c r="B28" s="2"/>
      <c r="C28" s="1"/>
      <c r="D28" s="2"/>
    </row>
    <row r="29" spans="1:4" ht="14.25">
      <c r="A29" s="2"/>
      <c r="B29" s="2"/>
      <c r="C29" s="1"/>
      <c r="D29" s="3"/>
    </row>
    <row r="30" spans="1:4" ht="14.25">
      <c r="A30" s="12"/>
      <c r="B30" s="12"/>
      <c r="C30" s="13"/>
      <c r="D30" s="14"/>
    </row>
    <row r="33" spans="2:4" ht="15.75">
      <c r="B33" s="15"/>
      <c r="C33" s="200" t="s">
        <v>39</v>
      </c>
      <c r="D33" s="200"/>
    </row>
    <row r="34" spans="2:4" ht="15.75">
      <c r="B34" s="15"/>
      <c r="C34" s="17" t="s">
        <v>7</v>
      </c>
      <c r="D34" s="15"/>
    </row>
    <row r="35" spans="2:4" ht="15.75">
      <c r="B35" s="15"/>
      <c r="C35" s="16" t="s">
        <v>27</v>
      </c>
      <c r="D35" s="15"/>
    </row>
    <row r="37" spans="1:4" ht="15">
      <c r="A37" s="2" t="s">
        <v>32</v>
      </c>
      <c r="B37" s="2" t="s">
        <v>133</v>
      </c>
      <c r="C37" s="1"/>
      <c r="D37" s="10"/>
    </row>
    <row r="38" spans="1:4" ht="15">
      <c r="A38" s="2"/>
      <c r="B38" s="2" t="s">
        <v>138</v>
      </c>
      <c r="C38" s="1"/>
      <c r="D38" s="10"/>
    </row>
    <row r="39" spans="1:4" ht="14.25">
      <c r="A39" s="2"/>
      <c r="B39" s="2" t="s">
        <v>139</v>
      </c>
      <c r="C39" s="1" t="s">
        <v>140</v>
      </c>
      <c r="D39" s="44">
        <v>16247</v>
      </c>
    </row>
    <row r="40" spans="1:4" ht="15">
      <c r="A40" s="12"/>
      <c r="B40" s="12" t="s">
        <v>133</v>
      </c>
      <c r="C40" s="13"/>
      <c r="D40" s="10"/>
    </row>
    <row r="41" spans="1:4" ht="12.75">
      <c r="A41" s="12"/>
      <c r="B41" s="12" t="s">
        <v>380</v>
      </c>
      <c r="C41" s="12" t="s">
        <v>381</v>
      </c>
      <c r="D41" s="26" t="s">
        <v>382</v>
      </c>
    </row>
    <row r="42" spans="1:4" ht="15">
      <c r="A42" s="12"/>
      <c r="B42" s="12" t="s">
        <v>133</v>
      </c>
      <c r="C42" s="13"/>
      <c r="D42" s="10"/>
    </row>
    <row r="43" spans="1:4" ht="12.75">
      <c r="A43" s="12"/>
      <c r="B43" s="12" t="s">
        <v>380</v>
      </c>
      <c r="C43" s="12" t="s">
        <v>381</v>
      </c>
      <c r="D43" s="26" t="s">
        <v>383</v>
      </c>
    </row>
    <row r="44" spans="1:4" ht="14.25">
      <c r="A44" s="12"/>
      <c r="B44" s="158" t="s">
        <v>133</v>
      </c>
      <c r="C44" s="46"/>
      <c r="D44" s="47"/>
    </row>
    <row r="45" spans="1:4" ht="12.75">
      <c r="A45" s="12"/>
      <c r="B45" s="158" t="s">
        <v>245</v>
      </c>
      <c r="C45" s="158" t="s">
        <v>337</v>
      </c>
      <c r="D45" s="166" t="s">
        <v>376</v>
      </c>
    </row>
    <row r="46" spans="1:4" ht="12.75">
      <c r="A46" s="12"/>
      <c r="B46" s="12"/>
      <c r="C46" s="12"/>
      <c r="D46" s="12"/>
    </row>
  </sheetData>
  <sheetProtection/>
  <mergeCells count="2">
    <mergeCell ref="C6:D6"/>
    <mergeCell ref="C33:D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2016-03-22T02:32:42Z</cp:lastPrinted>
  <dcterms:created xsi:type="dcterms:W3CDTF">1996-10-08T23:32:33Z</dcterms:created>
  <dcterms:modified xsi:type="dcterms:W3CDTF">2016-03-28T10:26:33Z</dcterms:modified>
  <cp:category/>
  <cp:version/>
  <cp:contentType/>
  <cp:contentStatus/>
</cp:coreProperties>
</file>